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firstSheet="1" activeTab="8"/>
  </bookViews>
  <sheets>
    <sheet name="хімія" sheetId="1" r:id="rId1"/>
    <sheet name="історія" sheetId="2" r:id="rId2"/>
    <sheet name="географія" sheetId="3" r:id="rId3"/>
    <sheet name="математика" sheetId="4" r:id="rId4"/>
    <sheet name="біологія" sheetId="5" r:id="rId5"/>
    <sheet name="фізика" sheetId="6" r:id="rId6"/>
    <sheet name="іноземні мови" sheetId="7" r:id="rId7"/>
    <sheet name="Українська мова та література" sheetId="8" r:id="rId8"/>
    <sheet name="кількість місць" sheetId="9" r:id="rId9"/>
    <sheet name="правознавство" sheetId="10" r:id="rId10"/>
    <sheet name="тр навч хлопці" sheetId="11" r:id="rId11"/>
    <sheet name="Тр навч дівчата" sheetId="12" r:id="rId12"/>
    <sheet name="зарубіжна" sheetId="13" r:id="rId13"/>
  </sheets>
  <definedNames/>
  <calcPr fullCalcOnLoad="1"/>
</workbook>
</file>

<file path=xl/sharedStrings.xml><?xml version="1.0" encoding="utf-8"?>
<sst xmlns="http://schemas.openxmlformats.org/spreadsheetml/2006/main" count="423" uniqueCount="91">
  <si>
    <t>Школа</t>
  </si>
  <si>
    <t>Гродівська</t>
  </si>
  <si>
    <t>Удачненська</t>
  </si>
  <si>
    <t>Новоекономічна</t>
  </si>
  <si>
    <t>Гришинська</t>
  </si>
  <si>
    <t>Срібненська</t>
  </si>
  <si>
    <t>Сергіїівська</t>
  </si>
  <si>
    <t>Лисівська</t>
  </si>
  <si>
    <t>Миколаївська</t>
  </si>
  <si>
    <t>Михайлівська</t>
  </si>
  <si>
    <t>Піщанська</t>
  </si>
  <si>
    <t>Новоєлизаветівська</t>
  </si>
  <si>
    <t>Новоолександрівська</t>
  </si>
  <si>
    <t>Красненська</t>
  </si>
  <si>
    <t>Новотроїцька</t>
  </si>
  <si>
    <t>Улянівська</t>
  </si>
  <si>
    <t>Миролюбівська</t>
  </si>
  <si>
    <t>Петрівська</t>
  </si>
  <si>
    <t>Іванівська</t>
  </si>
  <si>
    <t>Результативність ( кількість балів по класах у І та ІІ турах)</t>
  </si>
  <si>
    <t>ІІ тур</t>
  </si>
  <si>
    <t>класи</t>
  </si>
  <si>
    <t>Електронний протокол олімпіади з іноземної мови</t>
  </si>
  <si>
    <t>математика</t>
  </si>
  <si>
    <t>фізика</t>
  </si>
  <si>
    <t>географія</t>
  </si>
  <si>
    <t>біологія</t>
  </si>
  <si>
    <t>хімія</t>
  </si>
  <si>
    <t>клас</t>
  </si>
  <si>
    <t>Результативність виступів учнів у І та ІІ турах олімпіад з української мови та літератури 2013-201</t>
  </si>
  <si>
    <t>Електронний протокол виступів учнів</t>
  </si>
  <si>
    <t>І</t>
  </si>
  <si>
    <t>ІІ</t>
  </si>
  <si>
    <t>ІІІ</t>
  </si>
  <si>
    <t>Результативність ( кількість балів по класах  ІІ турі)</t>
  </si>
  <si>
    <t>середні 14-15</t>
  </si>
  <si>
    <t>Історія</t>
  </si>
  <si>
    <t>Історія, результативніть виступів у ІІ турі</t>
  </si>
  <si>
    <t>8кл</t>
  </si>
  <si>
    <t>9кл</t>
  </si>
  <si>
    <t>10кл</t>
  </si>
  <si>
    <t>11кл</t>
  </si>
  <si>
    <t>7кл</t>
  </si>
  <si>
    <r>
      <t>Електронний протокол з олімпіади з географії 14-15 н.р</t>
    </r>
    <r>
      <rPr>
        <sz val="10"/>
        <rFont val="Arial"/>
        <family val="0"/>
      </rPr>
      <t>.</t>
    </r>
  </si>
  <si>
    <t>Результативність ( кількість балів по класах у  ІІ турі)</t>
  </si>
  <si>
    <t>Результати виступів у ІІ турі у 2014-15 н.р.</t>
  </si>
  <si>
    <t>Результативність ( кількість балів по класах у ІІ турі)</t>
  </si>
  <si>
    <t>14-15</t>
  </si>
  <si>
    <t>Успішність виступів у ІІ турі</t>
  </si>
  <si>
    <t>Результативність виступів у ІІ турі</t>
  </si>
  <si>
    <t>Кількість призових місць</t>
  </si>
  <si>
    <t>іноземні мови</t>
  </si>
  <si>
    <t>українська мова та література</t>
  </si>
  <si>
    <t>Результати виступів у ІІ турі</t>
  </si>
  <si>
    <t>7 кл</t>
  </si>
  <si>
    <t>8 кл</t>
  </si>
  <si>
    <t>9 кл</t>
  </si>
  <si>
    <t>10 кл</t>
  </si>
  <si>
    <t>11 кл</t>
  </si>
  <si>
    <t>15-16</t>
  </si>
  <si>
    <t>6 кл</t>
  </si>
  <si>
    <t>8  кл</t>
  </si>
  <si>
    <t>середні 15-16</t>
  </si>
  <si>
    <t>середні  15-16</t>
  </si>
  <si>
    <r>
      <t>Електронний протокол з олімпіади з історії 15-16 н.р</t>
    </r>
    <r>
      <rPr>
        <sz val="10"/>
        <rFont val="Arial"/>
        <family val="0"/>
      </rPr>
      <t>.</t>
    </r>
  </si>
  <si>
    <r>
      <t>Електронний протокол з олімпіади з правознавства 15-16 н.р</t>
    </r>
    <r>
      <rPr>
        <sz val="10"/>
        <rFont val="Arial"/>
        <family val="0"/>
      </rPr>
      <t>.</t>
    </r>
  </si>
  <si>
    <t>середні 13-14</t>
  </si>
  <si>
    <t>Правознвство, результативніть виступів у ІІ турі</t>
  </si>
  <si>
    <t xml:space="preserve">11 кл </t>
  </si>
  <si>
    <r>
      <t>Електронний протокол з олімпіади з трудового навчання, дівчата 15-16 н.р</t>
    </r>
    <r>
      <rPr>
        <sz val="10"/>
        <rFont val="Arial"/>
        <family val="0"/>
      </rPr>
      <t>.</t>
    </r>
  </si>
  <si>
    <r>
      <t>Електронний протокол з олімпіади з трудового навчання, хлопці 15-16 н.р</t>
    </r>
    <r>
      <rPr>
        <sz val="10"/>
        <rFont val="Arial"/>
        <family val="0"/>
      </rPr>
      <t>.</t>
    </r>
  </si>
  <si>
    <t>Трудове навчання хлопці, результативніть виступів у ІІ турі</t>
  </si>
  <si>
    <t>Трудове навчання дівчата, результативніть виступів у ІІ турі</t>
  </si>
  <si>
    <r>
      <t>Електронний протокол з олімпіади з зарубіжної літератури 15-16 н.р</t>
    </r>
    <r>
      <rPr>
        <sz val="10"/>
        <rFont val="Arial"/>
        <family val="0"/>
      </rPr>
      <t>.</t>
    </r>
  </si>
  <si>
    <t>результативніть виступів у ІІ турі</t>
  </si>
  <si>
    <t>зарубіжна література</t>
  </si>
  <si>
    <t>трудове навчання технічна</t>
  </si>
  <si>
    <t>трудове навчання обслуговуюча</t>
  </si>
  <si>
    <t>Результативність ( кількість балів у перерахунку на 100-бальну шкалу по класах у  ІІ турі)</t>
  </si>
  <si>
    <t>всього</t>
  </si>
  <si>
    <t>Рейтинг</t>
  </si>
  <si>
    <t>бали</t>
  </si>
  <si>
    <t>І (15)</t>
  </si>
  <si>
    <t>ІІ (10)</t>
  </si>
  <si>
    <t>ІІІ (5)</t>
  </si>
  <si>
    <t>к-ть учасників</t>
  </si>
  <si>
    <t>рейтингове місце</t>
  </si>
  <si>
    <t>всього місць</t>
  </si>
  <si>
    <t xml:space="preserve">* КЕ - коефіцієнт ефективності команди відображає загальну підготовленість команди до участі в олімпіадах. КЕ підраховувалось як частка від поділу балів за кількість призових місць на  загальну кількість учасників від школи </t>
  </si>
  <si>
    <t>КЕ*</t>
  </si>
  <si>
    <t>правознавство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</si>
</sst>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00CC"/>
      <name val="Arial"/>
      <family val="2"/>
    </font>
    <font>
      <sz val="10"/>
      <color rgb="FF002060"/>
      <name val="Arial"/>
      <family val="2"/>
    </font>
    <font>
      <sz val="10"/>
      <color rgb="FF0624B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18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925"/>
          <c:w val="0.97925"/>
          <c:h val="0.9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хімія!$B$2:$B$3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хімія!$B$4:$B$21</c:f>
              <c:numCache/>
            </c:numRef>
          </c:val>
        </c:ser>
        <c:ser>
          <c:idx val="1"/>
          <c:order val="1"/>
          <c:tx>
            <c:strRef>
              <c:f>хімія!$C$2:$C$3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хімія!$C$4:$C$21</c:f>
              <c:numCache/>
            </c:numRef>
          </c:val>
        </c:ser>
        <c:ser>
          <c:idx val="2"/>
          <c:order val="2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3"/>
          <c:order val="3"/>
          <c:tx>
            <c:strRef>
              <c:f>хімія!$D$2:$D$3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хімія!$D$4:$D$21</c:f>
              <c:numCache/>
            </c:numRef>
          </c:val>
        </c:ser>
        <c:ser>
          <c:idx val="4"/>
          <c:order val="4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5"/>
          <c:order val="5"/>
          <c:tx>
            <c:strRef>
              <c:f>хімія!$E$2:$E$3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хімія!$E$4:$E$21</c:f>
              <c:numCache/>
            </c:numRef>
          </c:val>
        </c:ser>
        <c:ser>
          <c:idx val="6"/>
          <c:order val="6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7"/>
          <c:order val="7"/>
          <c:tx>
            <c:strRef>
              <c:f>хімія!$F$2:$F$3</c:f>
              <c:strCache>
                <c:ptCount val="1"/>
                <c:pt idx="0">
                  <c:v>класи ІІ тур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хімія!$F$4:$F$21</c:f>
              <c:numCache/>
            </c:numRef>
          </c:val>
        </c:ser>
        <c:axId val="57177458"/>
        <c:axId val="44835075"/>
      </c:barChart>
      <c:catAx>
        <c:axId val="5717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35075"/>
        <c:crosses val="autoZero"/>
        <c:auto val="1"/>
        <c:lblOffset val="100"/>
        <c:tickLblSkip val="1"/>
        <c:noMultiLvlLbl val="0"/>
      </c:catAx>
      <c:valAx>
        <c:axId val="448350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7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4"/>
          <c:y val="0.93975"/>
          <c:w val="0.72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біологія!$B$3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біологія!$B$4:$B$21</c:f>
              <c:numCache/>
            </c:numRef>
          </c:val>
        </c:ser>
        <c:ser>
          <c:idx val="1"/>
          <c:order val="1"/>
          <c:tx>
            <c:strRef>
              <c:f>біологія!$C$3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біологія!$C$4:$C$21</c:f>
              <c:numCache/>
            </c:numRef>
          </c:val>
        </c:ser>
        <c:ser>
          <c:idx val="2"/>
          <c:order val="2"/>
          <c:tx>
            <c:strRef>
              <c:f>біологія!$D$3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біологія!$D$4:$D$21</c:f>
              <c:numCache/>
            </c:numRef>
          </c:val>
        </c:ser>
        <c:ser>
          <c:idx val="3"/>
          <c:order val="3"/>
          <c:tx>
            <c:strRef>
              <c:f>біологія!$E$3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біологія!$E$4:$E$21</c:f>
              <c:numCache/>
            </c:numRef>
          </c:val>
        </c:ser>
        <c:axId val="2246380"/>
        <c:axId val="20217421"/>
      </c:barChart>
      <c:catAx>
        <c:axId val="2246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17421"/>
        <c:crosses val="autoZero"/>
        <c:auto val="1"/>
        <c:lblOffset val="100"/>
        <c:tickLblSkip val="2"/>
        <c:noMultiLvlLbl val="0"/>
      </c:catAx>
      <c:valAx>
        <c:axId val="2021742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975"/>
          <c:w val="0.6435"/>
          <c:h val="0.9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фізика!$B$23:$B$24</c:f>
              <c:strCache>
                <c:ptCount val="1"/>
                <c:pt idx="0">
                  <c:v>Результативність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фізика!$B$25:$B$29</c:f>
              <c:numCache/>
            </c:numRef>
          </c:val>
        </c:ser>
        <c:ser>
          <c:idx val="1"/>
          <c:order val="1"/>
          <c:tx>
            <c:strRef>
              <c:f>фізика!$C$23:$C$24</c:f>
              <c:strCache>
                <c:ptCount val="1"/>
                <c:pt idx="0">
                  <c:v>Результативність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фізика!$C$25:$C$29</c:f>
              <c:numCache/>
            </c:numRef>
          </c:val>
        </c:ser>
        <c:axId val="47739062"/>
        <c:axId val="26998375"/>
      </c:barChart>
      <c:catAx>
        <c:axId val="47739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8375"/>
        <c:crosses val="autoZero"/>
        <c:auto val="1"/>
        <c:lblOffset val="100"/>
        <c:tickLblSkip val="1"/>
        <c:noMultiLvlLbl val="0"/>
      </c:catAx>
      <c:valAx>
        <c:axId val="2699837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9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362"/>
          <c:w val="0.346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075"/>
          <c:w val="0.850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фізика!$B$4:$B$21</c:f>
              <c:numCache/>
            </c:numRef>
          </c:val>
        </c:ser>
        <c:ser>
          <c:idx val="1"/>
          <c:order val="1"/>
          <c:tx>
            <c:strRef>
              <c:f>фізика!$C$3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фізика!$C$4:$C$21</c:f>
              <c:numCache/>
            </c:numRef>
          </c:val>
        </c:ser>
        <c:ser>
          <c:idx val="2"/>
          <c:order val="2"/>
          <c:tx>
            <c:strRef>
              <c:f>фізика!$D$3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фізика!$D$4:$D$21</c:f>
              <c:numCache/>
            </c:numRef>
          </c:val>
        </c:ser>
        <c:ser>
          <c:idx val="3"/>
          <c:order val="3"/>
          <c:tx>
            <c:strRef>
              <c:f>фізика!$E$3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фізика!$E$4:$E$21</c:f>
              <c:numCache/>
            </c:numRef>
          </c:val>
        </c:ser>
        <c:ser>
          <c:idx val="4"/>
          <c:order val="4"/>
          <c:tx>
            <c:strRef>
              <c:f>фізика!$F$3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фізика!$F$4:$F$21</c:f>
              <c:numCache/>
            </c:numRef>
          </c:val>
        </c:ser>
        <c:axId val="41658784"/>
        <c:axId val="39384737"/>
      </c:barChart>
      <c:catAx>
        <c:axId val="4165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4737"/>
        <c:crosses val="autoZero"/>
        <c:auto val="1"/>
        <c:lblOffset val="100"/>
        <c:tickLblSkip val="2"/>
        <c:noMultiLvlLbl val="0"/>
      </c:catAx>
      <c:valAx>
        <c:axId val="3938473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8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08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мови'!$B$24:$B$25</c:f>
              <c:strCache>
                <c:ptCount val="1"/>
                <c:pt idx="0">
                  <c:v>Результати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мови'!$B$26:$B$29</c:f>
              <c:numCache/>
            </c:numRef>
          </c:val>
        </c:ser>
        <c:ser>
          <c:idx val="1"/>
          <c:order val="1"/>
          <c:tx>
            <c:strRef>
              <c:f>'іноземні мови'!$C$24:$C$25</c:f>
              <c:strCache>
                <c:ptCount val="1"/>
                <c:pt idx="0">
                  <c:v>Результати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мови'!$C$26:$C$29</c:f>
              <c:numCache/>
            </c:numRef>
          </c:val>
        </c:ser>
        <c:axId val="18918314"/>
        <c:axId val="36047099"/>
      </c:barChart>
      <c:catAx>
        <c:axId val="18918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7099"/>
        <c:crosses val="autoZero"/>
        <c:auto val="1"/>
        <c:lblOffset val="100"/>
        <c:tickLblSkip val="1"/>
        <c:noMultiLvlLbl val="0"/>
      </c:catAx>
      <c:valAx>
        <c:axId val="3604709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8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362"/>
          <c:w val="0.3482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мови'!$B$5:$B$22</c:f>
              <c:numCache/>
            </c:numRef>
          </c:val>
        </c:ser>
        <c:ser>
          <c:idx val="1"/>
          <c:order val="1"/>
          <c:tx>
            <c:strRef>
              <c:f>'іноземні мови'!$C$4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мови'!$C$5:$C$22</c:f>
              <c:numCache/>
            </c:numRef>
          </c:val>
        </c:ser>
        <c:ser>
          <c:idx val="2"/>
          <c:order val="2"/>
          <c:tx>
            <c:strRef>
              <c:f>'іноземні мови'!$D$4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мови'!$D$5:$D$22</c:f>
              <c:numCache/>
            </c:numRef>
          </c:val>
        </c:ser>
        <c:ser>
          <c:idx val="3"/>
          <c:order val="3"/>
          <c:tx>
            <c:strRef>
              <c:f>'іноземні мови'!$E$4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мови'!$E$5:$E$22</c:f>
              <c:numCache/>
            </c:numRef>
          </c:val>
        </c:ser>
        <c:axId val="55988436"/>
        <c:axId val="34133877"/>
      </c:barChart>
      <c:catAx>
        <c:axId val="5598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3877"/>
        <c:crosses val="autoZero"/>
        <c:auto val="1"/>
        <c:lblOffset val="100"/>
        <c:tickLblSkip val="2"/>
        <c:noMultiLvlLbl val="0"/>
      </c:catAx>
      <c:valAx>
        <c:axId val="3413387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08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література'!$B$24:$B$25</c:f>
              <c:strCache>
                <c:ptCount val="1"/>
                <c:pt idx="0">
                  <c:v>Результативність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література'!$B$26:$B$30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література'!$C$24:$C$25</c:f>
              <c:strCache>
                <c:ptCount val="1"/>
                <c:pt idx="0">
                  <c:v>Результативність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література'!$C$26:$C$30</c:f>
              <c:numCache/>
            </c:numRef>
          </c:val>
        </c:ser>
        <c:axId val="38769438"/>
        <c:axId val="13380623"/>
      </c:barChart>
      <c:catAx>
        <c:axId val="38769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80623"/>
        <c:crosses val="autoZero"/>
        <c:auto val="1"/>
        <c:lblOffset val="100"/>
        <c:tickLblSkip val="1"/>
        <c:noMultiLvlLbl val="0"/>
      </c:catAx>
      <c:valAx>
        <c:axId val="1338062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9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362"/>
          <c:w val="0.346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література'!$B$5:$B$22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література'!$C$5:$C$22</c:f>
              <c:numCache/>
            </c:numRef>
          </c:val>
        </c:ser>
        <c:ser>
          <c:idx val="2"/>
          <c:order val="2"/>
          <c:tx>
            <c:strRef>
              <c:f>'Українська мова та література'!$D$4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література'!$D$5:$D$22</c:f>
              <c:numCache/>
            </c:numRef>
          </c:val>
        </c:ser>
        <c:ser>
          <c:idx val="3"/>
          <c:order val="3"/>
          <c:tx>
            <c:strRef>
              <c:f>'Українська мова та література'!$E$4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література'!$E$5:$E$22</c:f>
              <c:numCache/>
            </c:numRef>
          </c:val>
        </c:ser>
        <c:ser>
          <c:idx val="4"/>
          <c:order val="4"/>
          <c:tx>
            <c:strRef>
              <c:f>'Українська мова та література'!$F$4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література'!$F$5:$F$22</c:f>
              <c:numCache/>
            </c:numRef>
          </c:val>
        </c:ser>
        <c:axId val="53316744"/>
        <c:axId val="10088649"/>
      </c:barChart>
      <c:catAx>
        <c:axId val="5331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88649"/>
        <c:crosses val="autoZero"/>
        <c:auto val="1"/>
        <c:lblOffset val="100"/>
        <c:tickLblSkip val="2"/>
        <c:noMultiLvlLbl val="0"/>
      </c:catAx>
      <c:valAx>
        <c:axId val="1008864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6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725"/>
          <c:w val="0.881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місць'!$B$2</c:f>
              <c:strCache>
                <c:ptCount val="1"/>
                <c:pt idx="0">
                  <c:v>І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місць'!$B$3:$B$14</c:f>
              <c:numCache/>
            </c:numRef>
          </c:val>
        </c:ser>
        <c:ser>
          <c:idx val="1"/>
          <c:order val="1"/>
          <c:tx>
            <c:strRef>
              <c:f>'кількість місць'!$C$2</c:f>
              <c:strCache>
                <c:ptCount val="1"/>
                <c:pt idx="0">
                  <c:v>ІІ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місць'!$C$3:$C$14</c:f>
              <c:numCache/>
            </c:numRef>
          </c:val>
        </c:ser>
        <c:ser>
          <c:idx val="2"/>
          <c:order val="2"/>
          <c:tx>
            <c:strRef>
              <c:f>'кількість місць'!$D$2</c:f>
              <c:strCache>
                <c:ptCount val="1"/>
                <c:pt idx="0">
                  <c:v>ІІІ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місць'!$D$3:$D$14</c:f>
              <c:numCache/>
            </c:numRef>
          </c:val>
        </c:ser>
        <c:axId val="23688978"/>
        <c:axId val="11874211"/>
      </c:barChart>
      <c:catAx>
        <c:axId val="23688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4211"/>
        <c:crosses val="autoZero"/>
        <c:auto val="1"/>
        <c:lblOffset val="100"/>
        <c:tickLblSkip val="1"/>
        <c:noMultiLvlLbl val="0"/>
      </c:catAx>
      <c:valAx>
        <c:axId val="118742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37275"/>
          <c:w val="0.065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875"/>
          <c:w val="0.8852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місць'!$B$16</c:f>
              <c:strCache>
                <c:ptCount val="1"/>
                <c:pt idx="0">
                  <c:v>І (15)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місць'!$A$17:$A$34</c:f>
              <c:strCache/>
            </c:strRef>
          </c:cat>
          <c:val>
            <c:numRef>
              <c:f>'кількість місць'!$B$17:$B$34</c:f>
              <c:numCache/>
            </c:numRef>
          </c:val>
        </c:ser>
        <c:ser>
          <c:idx val="1"/>
          <c:order val="1"/>
          <c:tx>
            <c:strRef>
              <c:f>'кількість місць'!$C$16</c:f>
              <c:strCache>
                <c:ptCount val="1"/>
                <c:pt idx="0">
                  <c:v>ІІ (10)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місць'!$A$17:$A$34</c:f>
              <c:strCache/>
            </c:strRef>
          </c:cat>
          <c:val>
            <c:numRef>
              <c:f>'кількість місць'!$C$17:$C$34</c:f>
              <c:numCache/>
            </c:numRef>
          </c:val>
        </c:ser>
        <c:ser>
          <c:idx val="2"/>
          <c:order val="2"/>
          <c:tx>
            <c:strRef>
              <c:f>'кількість місць'!$D$16</c:f>
              <c:strCache>
                <c:ptCount val="1"/>
                <c:pt idx="0">
                  <c:v>ІІІ (5)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місць'!$A$17:$A$34</c:f>
              <c:strCache/>
            </c:strRef>
          </c:cat>
          <c:val>
            <c:numRef>
              <c:f>'кількість місць'!$D$17:$D$34</c:f>
              <c:numCache/>
            </c:numRef>
          </c:val>
        </c:ser>
        <c:axId val="39759036"/>
        <c:axId val="22287005"/>
      </c:barChart>
      <c:catAx>
        <c:axId val="39759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87005"/>
        <c:crosses val="autoZero"/>
        <c:auto val="1"/>
        <c:lblOffset val="100"/>
        <c:tickLblSkip val="2"/>
        <c:noMultiLvlLbl val="0"/>
      </c:catAx>
      <c:valAx>
        <c:axId val="22287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9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1"/>
          <c:w val="0.729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правознавство!$B$24:$D$25</c:f>
              <c:multiLvlStrCache/>
            </c:multiLvlStrRef>
          </c:cat>
          <c:val>
            <c:numRef>
              <c:f>правознавство!$B$26:$D$26</c:f>
              <c:numCache/>
            </c:numRef>
          </c:val>
        </c:ser>
        <c:ser>
          <c:idx val="1"/>
          <c:order val="1"/>
          <c:tx>
            <c:strRef>
              <c:f>правознавство!$A$27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правознавство!$B$24:$D$25</c:f>
              <c:multiLvlStrCache/>
            </c:multiLvlStrRef>
          </c:cat>
          <c:val>
            <c:numRef>
              <c:f>правознавство!$B$27:$D$27</c:f>
              <c:numCache/>
            </c:numRef>
          </c:val>
        </c:ser>
        <c:axId val="66365318"/>
        <c:axId val="60416951"/>
      </c:barChart>
      <c:catAx>
        <c:axId val="66365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16951"/>
        <c:crosses val="autoZero"/>
        <c:auto val="1"/>
        <c:lblOffset val="100"/>
        <c:tickLblSkip val="1"/>
        <c:noMultiLvlLbl val="0"/>
      </c:catAx>
      <c:valAx>
        <c:axId val="6041695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5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5825"/>
          <c:w val="0.843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хімія!$B$25:$B$29</c:f>
              <c:numCache/>
            </c:numRef>
          </c:val>
        </c:ser>
        <c:ser>
          <c:idx val="1"/>
          <c:order val="1"/>
          <c:tx>
            <c:strRef>
              <c:f>хімія!$C$24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хімія!$C$25:$C$29</c:f>
              <c:numCache/>
            </c:numRef>
          </c:val>
        </c:ser>
        <c:axId val="862492"/>
        <c:axId val="7762429"/>
      </c:barChart>
      <c:catAx>
        <c:axId val="86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1575"/>
          <c:w val="0.108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правознавство!$B$4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правознавство!$B$5:$B$21</c:f>
              <c:numCache/>
            </c:numRef>
          </c:val>
        </c:ser>
        <c:ser>
          <c:idx val="1"/>
          <c:order val="1"/>
          <c:tx>
            <c:strRef>
              <c:f>правознавство!$C$4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правознавство!$C$5:$C$21</c:f>
              <c:numCache/>
            </c:numRef>
          </c:val>
        </c:ser>
        <c:ser>
          <c:idx val="2"/>
          <c:order val="2"/>
          <c:tx>
            <c:strRef>
              <c:f>правознавство!$D$4</c:f>
              <c:strCache>
                <c:ptCount val="1"/>
                <c:pt idx="0">
                  <c:v>11 кл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правознавство!$D$5:$D$21</c:f>
              <c:numCache/>
            </c:numRef>
          </c:val>
        </c:ser>
        <c:axId val="6881648"/>
        <c:axId val="61934833"/>
      </c:barChart>
      <c:catAx>
        <c:axId val="688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4833"/>
        <c:crosses val="autoZero"/>
        <c:auto val="1"/>
        <c:lblOffset val="100"/>
        <c:tickLblSkip val="2"/>
        <c:noMultiLvlLbl val="0"/>
      </c:catAx>
      <c:valAx>
        <c:axId val="619348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1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хлопці'!$B$5:$B$22</c:f>
              <c:numCache/>
            </c:numRef>
          </c:val>
        </c:ser>
        <c:ser>
          <c:idx val="1"/>
          <c:order val="1"/>
          <c:tx>
            <c:strRef>
              <c:f>'тр навч хлопці'!$C$4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хлопці'!$C$5:$C$22</c:f>
              <c:numCache/>
            </c:numRef>
          </c:val>
        </c:ser>
        <c:ser>
          <c:idx val="2"/>
          <c:order val="2"/>
          <c:tx>
            <c:strRef>
              <c:f>'тр навч хлопці'!$D$4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хлопці'!$D$5:$D$22</c:f>
              <c:numCache/>
            </c:numRef>
          </c:val>
        </c:ser>
        <c:ser>
          <c:idx val="3"/>
          <c:order val="3"/>
          <c:tx>
            <c:strRef>
              <c:f>'тр навч хлопці'!$E$4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хлопці'!$E$5:$E$22</c:f>
              <c:numCache/>
            </c:numRef>
          </c:val>
        </c:ser>
        <c:axId val="20542586"/>
        <c:axId val="50665547"/>
      </c:barChart>
      <c:catAx>
        <c:axId val="2054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65547"/>
        <c:crosses val="autoZero"/>
        <c:auto val="1"/>
        <c:lblOffset val="100"/>
        <c:tickLblSkip val="2"/>
        <c:noMultiLvlLbl val="0"/>
      </c:catAx>
      <c:valAx>
        <c:axId val="506655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52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хлопці'!$B$26:$E$26</c:f>
              <c:numCache/>
            </c:numRef>
          </c:val>
        </c:ser>
        <c:ser>
          <c:idx val="1"/>
          <c:order val="1"/>
          <c:tx>
            <c:strRef>
              <c:f>'тр навч хлопці'!$A$27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хлопці'!$B$27:$E$27</c:f>
              <c:numCache/>
            </c:numRef>
          </c:val>
        </c:ser>
        <c:axId val="53336740"/>
        <c:axId val="10268613"/>
      </c:barChart>
      <c:catAx>
        <c:axId val="5333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8613"/>
        <c:crosses val="autoZero"/>
        <c:auto val="1"/>
        <c:lblOffset val="100"/>
        <c:tickLblSkip val="1"/>
        <c:noMultiLvlLbl val="0"/>
      </c:catAx>
      <c:valAx>
        <c:axId val="10268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дівчата'!$B$5:$B$22</c:f>
              <c:numCache/>
            </c:numRef>
          </c:val>
        </c:ser>
        <c:ser>
          <c:idx val="1"/>
          <c:order val="1"/>
          <c:tx>
            <c:strRef>
              <c:f>'Тр навч дівчата'!$C$4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дівчата'!$C$5:$C$22</c:f>
              <c:numCache/>
            </c:numRef>
          </c:val>
        </c:ser>
        <c:ser>
          <c:idx val="2"/>
          <c:order val="2"/>
          <c:tx>
            <c:strRef>
              <c:f>'Тр навч дівчата'!$D$4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дівчата'!$D$5:$D$22</c:f>
              <c:numCache/>
            </c:numRef>
          </c:val>
        </c:ser>
        <c:ser>
          <c:idx val="3"/>
          <c:order val="3"/>
          <c:tx>
            <c:strRef>
              <c:f>'Тр навч дівчата'!$E$4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дівчата'!$E$5:$E$22</c:f>
              <c:numCache/>
            </c:numRef>
          </c:val>
        </c:ser>
        <c:axId val="25308654"/>
        <c:axId val="26451295"/>
      </c:barChart>
      <c:catAx>
        <c:axId val="25308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1295"/>
        <c:crosses val="autoZero"/>
        <c:auto val="1"/>
        <c:lblOffset val="100"/>
        <c:tickLblSkip val="2"/>
        <c:noMultiLvlLbl val="0"/>
      </c:catAx>
      <c:valAx>
        <c:axId val="26451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08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52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дівчата'!$B$26:$E$26</c:f>
              <c:numCache/>
            </c:numRef>
          </c:val>
        </c:ser>
        <c:ser>
          <c:idx val="1"/>
          <c:order val="1"/>
          <c:tx>
            <c:strRef>
              <c:f>'Тр навч дівчата'!$A$27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дівчата'!$B$27:$E$27</c:f>
              <c:numCache/>
            </c:numRef>
          </c:val>
        </c:ser>
        <c:axId val="36735064"/>
        <c:axId val="62180121"/>
      </c:barChart>
      <c:catAx>
        <c:axId val="36735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80121"/>
        <c:crosses val="autoZero"/>
        <c:auto val="1"/>
        <c:lblOffset val="100"/>
        <c:tickLblSkip val="1"/>
        <c:noMultiLvlLbl val="0"/>
      </c:catAx>
      <c:valAx>
        <c:axId val="62180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5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зарубіжна!$B$5:$B$22</c:f>
              <c:numCache/>
            </c:numRef>
          </c:val>
        </c:ser>
        <c:ser>
          <c:idx val="1"/>
          <c:order val="1"/>
          <c:tx>
            <c:strRef>
              <c:f>зарубіжна!$C$4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зарубіжна!$C$5:$C$22</c:f>
              <c:numCache/>
            </c:numRef>
          </c:val>
        </c:ser>
        <c:ser>
          <c:idx val="2"/>
          <c:order val="2"/>
          <c:tx>
            <c:strRef>
              <c:f>зарубіжна!$D$4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зарубіжна!$D$5:$D$22</c:f>
              <c:numCache/>
            </c:numRef>
          </c:val>
        </c:ser>
        <c:ser>
          <c:idx val="3"/>
          <c:order val="3"/>
          <c:tx>
            <c:strRef>
              <c:f>зарубіжна!$E$4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зарубіжна!$E$5:$E$22</c:f>
              <c:numCache/>
            </c:numRef>
          </c:val>
        </c:ser>
        <c:axId val="22750178"/>
        <c:axId val="3425011"/>
      </c:barChart>
      <c:catAx>
        <c:axId val="22750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11"/>
        <c:crosses val="autoZero"/>
        <c:auto val="1"/>
        <c:lblOffset val="100"/>
        <c:tickLblSkip val="2"/>
        <c:noMultiLvlLbl val="0"/>
      </c:catAx>
      <c:valAx>
        <c:axId val="34250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0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52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зарубіжна!$B$25:$E$25</c:f>
              <c:strCache/>
            </c:strRef>
          </c:cat>
          <c:val>
            <c:numRef>
              <c:f>зарубіжна!$B$26:$E$26</c:f>
              <c:numCache/>
            </c:numRef>
          </c:val>
        </c:ser>
        <c:ser>
          <c:idx val="1"/>
          <c:order val="1"/>
          <c:tx>
            <c:strRef>
              <c:f>зарубіжна!$A$27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зарубіжна!$B$25:$E$25</c:f>
              <c:strCache/>
            </c:strRef>
          </c:cat>
          <c:val>
            <c:numRef>
              <c:f>зарубіжна!$B$27:$E$27</c:f>
              <c:numCache/>
            </c:numRef>
          </c:val>
        </c:ser>
        <c:axId val="30825100"/>
        <c:axId val="8990445"/>
      </c:barChart>
      <c:catAx>
        <c:axId val="3082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90445"/>
        <c:crosses val="autoZero"/>
        <c:auto val="1"/>
        <c:lblOffset val="100"/>
        <c:tickLblSkip val="1"/>
        <c:noMultiLvlLbl val="0"/>
      </c:catAx>
      <c:valAx>
        <c:axId val="899044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5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075"/>
          <c:w val="0.87925"/>
          <c:h val="0.9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історія!$B$3:$B$4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історія!$B$5:$B$22</c:f>
              <c:numCache/>
            </c:numRef>
          </c:val>
        </c:ser>
        <c:ser>
          <c:idx val="1"/>
          <c:order val="1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2"/>
          <c:order val="2"/>
          <c:tx>
            <c:strRef>
              <c:f>історія!$C$3:$C$4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історія!$C$5:$C$22</c:f>
              <c:numCache/>
            </c:numRef>
          </c:val>
        </c:ser>
        <c:ser>
          <c:idx val="3"/>
          <c:order val="3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4"/>
          <c:order val="4"/>
          <c:tx>
            <c:strRef>
              <c:f>історія!$D$3:$D$4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історія!$D$5:$D$22</c:f>
              <c:numCache/>
            </c:numRef>
          </c:val>
        </c:ser>
        <c:ser>
          <c:idx val="5"/>
          <c:order val="5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6"/>
          <c:order val="6"/>
          <c:tx>
            <c:strRef>
              <c:f>історія!$E$3:$E$4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історія!$E$5:$E$22</c:f>
              <c:numCache/>
            </c:numRef>
          </c:val>
        </c:ser>
        <c:ser>
          <c:idx val="7"/>
          <c:order val="7"/>
          <c:tx>
            <c:strRef>
              <c:f>історія!$F$3:$F$4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CC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історія!$F$5:$F$22</c:f>
              <c:numCache/>
            </c:numRef>
          </c:val>
        </c:ser>
        <c:axId val="2752998"/>
        <c:axId val="24776983"/>
      </c:barChart>
      <c:catAx>
        <c:axId val="275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76983"/>
        <c:crosses val="autoZero"/>
        <c:auto val="1"/>
        <c:lblOffset val="100"/>
        <c:tickLblSkip val="1"/>
        <c:noMultiLvlLbl val="0"/>
      </c:catAx>
      <c:valAx>
        <c:axId val="2477698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276"/>
          <c:w val="0.093"/>
          <c:h val="0.4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31"/>
          <c:w val="0.76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історія!$B$24:$E$25</c:f>
              <c:multiLvlStrCache/>
            </c:multiLvlStrRef>
          </c:cat>
          <c:val>
            <c:numRef>
              <c:f>історія!$B$26:$E$26</c:f>
              <c:numCache/>
            </c:numRef>
          </c:val>
        </c:ser>
        <c:ser>
          <c:idx val="1"/>
          <c:order val="1"/>
          <c:tx>
            <c:strRef>
              <c:f>історія!$A$27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історія!$B$24:$E$25</c:f>
              <c:multiLvlStrCache/>
            </c:multiLvlStrRef>
          </c:cat>
          <c:val>
            <c:numRef>
              <c:f>історія!$B$27:$E$27</c:f>
              <c:numCache/>
            </c:numRef>
          </c:val>
        </c:ser>
        <c:axId val="21666256"/>
        <c:axId val="60778577"/>
      </c:barChart>
      <c:catAx>
        <c:axId val="21666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8577"/>
        <c:crosses val="autoZero"/>
        <c:auto val="1"/>
        <c:lblOffset val="100"/>
        <c:tickLblSkip val="1"/>
        <c:noMultiLvlLbl val="0"/>
      </c:catAx>
      <c:valAx>
        <c:axId val="6077857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6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1575"/>
          <c:w val="0.201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31"/>
          <c:w val="0.769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географія!$B$24:$F$25</c:f>
              <c:multiLvlStrCache/>
            </c:multiLvlStrRef>
          </c:cat>
          <c:val>
            <c:numRef>
              <c:f>географія!$B$26:$F$26</c:f>
              <c:numCache/>
            </c:numRef>
          </c:val>
        </c:ser>
        <c:ser>
          <c:idx val="1"/>
          <c:order val="1"/>
          <c:tx>
            <c:strRef>
              <c:f>географія!$A$27</c:f>
              <c:strCache>
                <c:ptCount val="1"/>
                <c:pt idx="0">
                  <c:v>середні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географія!$B$24:$F$25</c:f>
              <c:multiLvlStrCache/>
            </c:multiLvlStrRef>
          </c:cat>
          <c:val>
            <c:numRef>
              <c:f>географія!$B$27:$F$27</c:f>
              <c:numCache/>
            </c:numRef>
          </c:val>
        </c:ser>
        <c:axId val="10136282"/>
        <c:axId val="24117675"/>
      </c:barChart>
      <c:catAx>
        <c:axId val="10136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17675"/>
        <c:crosses val="autoZero"/>
        <c:auto val="1"/>
        <c:lblOffset val="100"/>
        <c:tickLblSkip val="1"/>
        <c:noMultiLvlLbl val="0"/>
      </c:catAx>
      <c:valAx>
        <c:axId val="2411767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6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1575"/>
          <c:w val="0.195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1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географія!$B$5:$B$22</c:f>
              <c:numCache/>
            </c:numRef>
          </c:val>
        </c:ser>
        <c:ser>
          <c:idx val="1"/>
          <c:order val="1"/>
          <c:tx>
            <c:strRef>
              <c:f>географія!$C$4</c:f>
              <c:strCache>
                <c:ptCount val="1"/>
                <c:pt idx="0">
                  <c:v>8кл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географія!$C$5:$C$22</c:f>
              <c:numCache/>
            </c:numRef>
          </c:val>
        </c:ser>
        <c:ser>
          <c:idx val="2"/>
          <c:order val="2"/>
          <c:tx>
            <c:strRef>
              <c:f>географія!$D$4</c:f>
              <c:strCache>
                <c:ptCount val="1"/>
                <c:pt idx="0">
                  <c:v>9кл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географія!$D$5:$D$22</c:f>
              <c:numCache/>
            </c:numRef>
          </c:val>
        </c:ser>
        <c:ser>
          <c:idx val="3"/>
          <c:order val="3"/>
          <c:tx>
            <c:strRef>
              <c:f>географія!$E$4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географія!$E$5:$E$22</c:f>
              <c:numCache/>
            </c:numRef>
          </c:val>
        </c:ser>
        <c:ser>
          <c:idx val="4"/>
          <c:order val="4"/>
          <c:tx>
            <c:strRef>
              <c:f>географія!$F$4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географія!$F$5:$F$22</c:f>
              <c:numCache/>
            </c:numRef>
          </c:val>
        </c:ser>
        <c:axId val="15732484"/>
        <c:axId val="7374629"/>
      </c:barChart>
      <c:catAx>
        <c:axId val="1573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4629"/>
        <c:crosses val="autoZero"/>
        <c:auto val="1"/>
        <c:lblOffset val="100"/>
        <c:tickLblSkip val="2"/>
        <c:noMultiLvlLbl val="0"/>
      </c:catAx>
      <c:valAx>
        <c:axId val="73746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3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13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математика!$B$24:$B$25</c:f>
              <c:strCache>
                <c:ptCount val="1"/>
                <c:pt idx="0">
                  <c:v>Успішність виступів у ІІ турі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математика!$B$26:$B$31</c:f>
              <c:numCache/>
            </c:numRef>
          </c:val>
        </c:ser>
        <c:ser>
          <c:idx val="1"/>
          <c:order val="1"/>
          <c:tx>
            <c:strRef>
              <c:f>математика!$C$24:$C$25</c:f>
              <c:strCache>
                <c:ptCount val="1"/>
                <c:pt idx="0">
                  <c:v>Успішність виступів у ІІ турі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математика!$C$26:$C$31</c:f>
              <c:numCache/>
            </c:numRef>
          </c:val>
        </c:ser>
        <c:ser>
          <c:idx val="2"/>
          <c:order val="2"/>
          <c:tx>
            <c:strRef>
              <c:f>математика!$D$24:$D$25</c:f>
              <c:strCache>
                <c:ptCount val="1"/>
                <c:pt idx="0">
                  <c:v>Успішність виступів у ІІ турі 15-16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математика!$D$26:$D$31</c:f>
              <c:numCache/>
            </c:numRef>
          </c:val>
        </c:ser>
        <c:axId val="66371662"/>
        <c:axId val="60474047"/>
      </c:barChart>
      <c:catAx>
        <c:axId val="66371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1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75"/>
          <c:y val="0.362"/>
          <c:w val="0.34175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5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математика!$B$3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математика!$B$4:$B$21</c:f>
              <c:numCache/>
            </c:numRef>
          </c:val>
        </c:ser>
        <c:ser>
          <c:idx val="1"/>
          <c:order val="1"/>
          <c:tx>
            <c:strRef>
              <c:f>математика!$C$3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математика!$C$4:$C$21</c:f>
              <c:numCache/>
            </c:numRef>
          </c:val>
        </c:ser>
        <c:ser>
          <c:idx val="2"/>
          <c:order val="2"/>
          <c:tx>
            <c:strRef>
              <c:f>математика!$D$3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математика!$D$4:$D$21</c:f>
              <c:numCache/>
            </c:numRef>
          </c:val>
        </c:ser>
        <c:ser>
          <c:idx val="3"/>
          <c:order val="3"/>
          <c:tx>
            <c:strRef>
              <c:f>математика!$E$3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математика!$E$4:$E$21</c:f>
              <c:numCache/>
            </c:numRef>
          </c:val>
        </c:ser>
        <c:ser>
          <c:idx val="4"/>
          <c:order val="4"/>
          <c:tx>
            <c:strRef>
              <c:f>математика!$F$3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математика!$F$4:$F$21</c:f>
              <c:numCache/>
            </c:numRef>
          </c:val>
        </c:ser>
        <c:ser>
          <c:idx val="5"/>
          <c:order val="5"/>
          <c:tx>
            <c:strRef>
              <c:f>математика!$G$3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математика!$G$4:$G$21</c:f>
              <c:numCache/>
            </c:numRef>
          </c:val>
        </c:ser>
        <c:axId val="7395512"/>
        <c:axId val="66559609"/>
      </c:barChart>
      <c:catAx>
        <c:axId val="7395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59609"/>
        <c:crosses val="autoZero"/>
        <c:auto val="1"/>
        <c:lblOffset val="100"/>
        <c:tickLblSkip val="2"/>
        <c:noMultiLvlLbl val="0"/>
      </c:catAx>
      <c:valAx>
        <c:axId val="66559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95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51"/>
          <c:w val="0.10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9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біологія!$A$25:$A$28</c:f>
              <c:numCache/>
            </c:numRef>
          </c:cat>
          <c:val>
            <c:numRef>
              <c:f>біологія!$B$25:$B$28</c:f>
              <c:numCache/>
            </c:numRef>
          </c:val>
        </c:ser>
        <c:ser>
          <c:idx val="1"/>
          <c:order val="1"/>
          <c:tx>
            <c:strRef>
              <c:f>біологія!$C$24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біологія!$A$25:$A$28</c:f>
              <c:numCache/>
            </c:numRef>
          </c:cat>
          <c:val>
            <c:numRef>
              <c:f>біологія!$C$25:$C$28</c:f>
              <c:numCache/>
            </c:numRef>
          </c:val>
        </c:ser>
        <c:axId val="62165570"/>
        <c:axId val="22619219"/>
      </c:barChart>
      <c:catAx>
        <c:axId val="62165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9219"/>
        <c:crosses val="autoZero"/>
        <c:auto val="1"/>
        <c:lblOffset val="100"/>
        <c:tickLblSkip val="1"/>
        <c:noMultiLvlLbl val="0"/>
      </c:catAx>
      <c:valAx>
        <c:axId val="2261921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65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1575"/>
          <c:w val="0.108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</xdr:row>
      <xdr:rowOff>95250</xdr:rowOff>
    </xdr:from>
    <xdr:to>
      <xdr:col>18</xdr:col>
      <xdr:colOff>609600</xdr:colOff>
      <xdr:row>28</xdr:row>
      <xdr:rowOff>85725</xdr:rowOff>
    </xdr:to>
    <xdr:graphicFrame>
      <xdr:nvGraphicFramePr>
        <xdr:cNvPr id="1" name="Диаграмма 2"/>
        <xdr:cNvGraphicFramePr/>
      </xdr:nvGraphicFramePr>
      <xdr:xfrm>
        <a:off x="6496050" y="257175"/>
        <a:ext cx="5705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26</xdr:row>
      <xdr:rowOff>85725</xdr:rowOff>
    </xdr:from>
    <xdr:to>
      <xdr:col>11</xdr:col>
      <xdr:colOff>485775</xdr:colOff>
      <xdr:row>43</xdr:row>
      <xdr:rowOff>76200</xdr:rowOff>
    </xdr:to>
    <xdr:graphicFrame>
      <xdr:nvGraphicFramePr>
        <xdr:cNvPr id="2" name="Диаграмма 5"/>
        <xdr:cNvGraphicFramePr/>
      </xdr:nvGraphicFramePr>
      <xdr:xfrm>
        <a:off x="3238500" y="4295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22</xdr:row>
      <xdr:rowOff>38100</xdr:rowOff>
    </xdr:from>
    <xdr:to>
      <xdr:col>12</xdr:col>
      <xdr:colOff>561975</xdr:colOff>
      <xdr:row>39</xdr:row>
      <xdr:rowOff>28575</xdr:rowOff>
    </xdr:to>
    <xdr:graphicFrame>
      <xdr:nvGraphicFramePr>
        <xdr:cNvPr id="1" name="Диаграмма 1"/>
        <xdr:cNvGraphicFramePr/>
      </xdr:nvGraphicFramePr>
      <xdr:xfrm>
        <a:off x="3971925" y="3600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133350</xdr:rowOff>
    </xdr:from>
    <xdr:to>
      <xdr:col>16</xdr:col>
      <xdr:colOff>314325</xdr:colOff>
      <xdr:row>18</xdr:row>
      <xdr:rowOff>123825</xdr:rowOff>
    </xdr:to>
    <xdr:graphicFrame>
      <xdr:nvGraphicFramePr>
        <xdr:cNvPr id="2" name="Диаграмма 3"/>
        <xdr:cNvGraphicFramePr/>
      </xdr:nvGraphicFramePr>
      <xdr:xfrm>
        <a:off x="6162675" y="2952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123825</xdr:rowOff>
    </xdr:from>
    <xdr:to>
      <xdr:col>15</xdr:col>
      <xdr:colOff>142875</xdr:colOff>
      <xdr:row>19</xdr:row>
      <xdr:rowOff>114300</xdr:rowOff>
    </xdr:to>
    <xdr:graphicFrame>
      <xdr:nvGraphicFramePr>
        <xdr:cNvPr id="1" name="Диаграмма 1"/>
        <xdr:cNvGraphicFramePr/>
      </xdr:nvGraphicFramePr>
      <xdr:xfrm>
        <a:off x="5410200" y="447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16</xdr:row>
      <xdr:rowOff>114300</xdr:rowOff>
    </xdr:from>
    <xdr:to>
      <xdr:col>15</xdr:col>
      <xdr:colOff>476250</xdr:colOff>
      <xdr:row>33</xdr:row>
      <xdr:rowOff>104775</xdr:rowOff>
    </xdr:to>
    <xdr:graphicFrame>
      <xdr:nvGraphicFramePr>
        <xdr:cNvPr id="2" name="Диаграмма 2"/>
        <xdr:cNvGraphicFramePr/>
      </xdr:nvGraphicFramePr>
      <xdr:xfrm>
        <a:off x="5743575" y="2705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</xdr:row>
      <xdr:rowOff>123825</xdr:rowOff>
    </xdr:from>
    <xdr:to>
      <xdr:col>14</xdr:col>
      <xdr:colOff>180975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4791075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15</xdr:row>
      <xdr:rowOff>57150</xdr:rowOff>
    </xdr:from>
    <xdr:to>
      <xdr:col>13</xdr:col>
      <xdr:colOff>495300</xdr:colOff>
      <xdr:row>32</xdr:row>
      <xdr:rowOff>47625</xdr:rowOff>
    </xdr:to>
    <xdr:graphicFrame>
      <xdr:nvGraphicFramePr>
        <xdr:cNvPr id="2" name="Диаграмма 2"/>
        <xdr:cNvGraphicFramePr/>
      </xdr:nvGraphicFramePr>
      <xdr:xfrm>
        <a:off x="4495800" y="2486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11</xdr:row>
      <xdr:rowOff>47625</xdr:rowOff>
    </xdr:from>
    <xdr:to>
      <xdr:col>16</xdr:col>
      <xdr:colOff>409575</xdr:colOff>
      <xdr:row>28</xdr:row>
      <xdr:rowOff>38100</xdr:rowOff>
    </xdr:to>
    <xdr:graphicFrame>
      <xdr:nvGraphicFramePr>
        <xdr:cNvPr id="2" name="Диаграмма 2"/>
        <xdr:cNvGraphicFramePr/>
      </xdr:nvGraphicFramePr>
      <xdr:xfrm>
        <a:off x="6200775" y="1828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76200</xdr:rowOff>
    </xdr:from>
    <xdr:to>
      <xdr:col>21</xdr:col>
      <xdr:colOff>247650</xdr:colOff>
      <xdr:row>26</xdr:row>
      <xdr:rowOff>47625</xdr:rowOff>
    </xdr:to>
    <xdr:graphicFrame>
      <xdr:nvGraphicFramePr>
        <xdr:cNvPr id="1" name="Диаграмма 6"/>
        <xdr:cNvGraphicFramePr/>
      </xdr:nvGraphicFramePr>
      <xdr:xfrm>
        <a:off x="6210300" y="238125"/>
        <a:ext cx="776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7</xdr:row>
      <xdr:rowOff>0</xdr:rowOff>
    </xdr:from>
    <xdr:to>
      <xdr:col>12</xdr:col>
      <xdr:colOff>457200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19</xdr:row>
      <xdr:rowOff>0</xdr:rowOff>
    </xdr:from>
    <xdr:to>
      <xdr:col>13</xdr:col>
      <xdr:colOff>400050</xdr:colOff>
      <xdr:row>35</xdr:row>
      <xdr:rowOff>152400</xdr:rowOff>
    </xdr:to>
    <xdr:graphicFrame>
      <xdr:nvGraphicFramePr>
        <xdr:cNvPr id="1" name="Диаграмма 1"/>
        <xdr:cNvGraphicFramePr/>
      </xdr:nvGraphicFramePr>
      <xdr:xfrm>
        <a:off x="4124325" y="3076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</xdr:row>
      <xdr:rowOff>66675</xdr:rowOff>
    </xdr:from>
    <xdr:to>
      <xdr:col>15</xdr:col>
      <xdr:colOff>0</xdr:colOff>
      <xdr:row>19</xdr:row>
      <xdr:rowOff>57150</xdr:rowOff>
    </xdr:to>
    <xdr:graphicFrame>
      <xdr:nvGraphicFramePr>
        <xdr:cNvPr id="2" name="Диаграмма 1"/>
        <xdr:cNvGraphicFramePr/>
      </xdr:nvGraphicFramePr>
      <xdr:xfrm>
        <a:off x="4943475" y="390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22</xdr:row>
      <xdr:rowOff>76200</xdr:rowOff>
    </xdr:from>
    <xdr:to>
      <xdr:col>13</xdr:col>
      <xdr:colOff>200025</xdr:colOff>
      <xdr:row>39</xdr:row>
      <xdr:rowOff>66675</xdr:rowOff>
    </xdr:to>
    <xdr:graphicFrame>
      <xdr:nvGraphicFramePr>
        <xdr:cNvPr id="1" name="Диаграмма 1"/>
        <xdr:cNvGraphicFramePr/>
      </xdr:nvGraphicFramePr>
      <xdr:xfrm>
        <a:off x="4200525" y="3638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2</xdr:row>
      <xdr:rowOff>38100</xdr:rowOff>
    </xdr:from>
    <xdr:to>
      <xdr:col>15</xdr:col>
      <xdr:colOff>228600</xdr:colOff>
      <xdr:row>19</xdr:row>
      <xdr:rowOff>28575</xdr:rowOff>
    </xdr:to>
    <xdr:graphicFrame>
      <xdr:nvGraphicFramePr>
        <xdr:cNvPr id="2" name="Диаграмма 1"/>
        <xdr:cNvGraphicFramePr/>
      </xdr:nvGraphicFramePr>
      <xdr:xfrm>
        <a:off x="5448300" y="361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23</xdr:row>
      <xdr:rowOff>152400</xdr:rowOff>
    </xdr:from>
    <xdr:to>
      <xdr:col>10</xdr:col>
      <xdr:colOff>314325</xdr:colOff>
      <xdr:row>40</xdr:row>
      <xdr:rowOff>142875</xdr:rowOff>
    </xdr:to>
    <xdr:graphicFrame>
      <xdr:nvGraphicFramePr>
        <xdr:cNvPr id="1" name="Диаграмма 1"/>
        <xdr:cNvGraphicFramePr/>
      </xdr:nvGraphicFramePr>
      <xdr:xfrm>
        <a:off x="2514600" y="3876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7</xdr:row>
      <xdr:rowOff>0</xdr:rowOff>
    </xdr:from>
    <xdr:to>
      <xdr:col>13</xdr:col>
      <xdr:colOff>95250</xdr:colOff>
      <xdr:row>23</xdr:row>
      <xdr:rowOff>152400</xdr:rowOff>
    </xdr:to>
    <xdr:graphicFrame>
      <xdr:nvGraphicFramePr>
        <xdr:cNvPr id="2" name="Диаграмма 2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18</xdr:row>
      <xdr:rowOff>133350</xdr:rowOff>
    </xdr:from>
    <xdr:to>
      <xdr:col>13</xdr:col>
      <xdr:colOff>514350</xdr:colOff>
      <xdr:row>35</xdr:row>
      <xdr:rowOff>123825</xdr:rowOff>
    </xdr:to>
    <xdr:graphicFrame>
      <xdr:nvGraphicFramePr>
        <xdr:cNvPr id="1" name="Диаграмма 1"/>
        <xdr:cNvGraphicFramePr/>
      </xdr:nvGraphicFramePr>
      <xdr:xfrm>
        <a:off x="4533900" y="3048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</xdr:row>
      <xdr:rowOff>76200</xdr:rowOff>
    </xdr:from>
    <xdr:to>
      <xdr:col>15</xdr:col>
      <xdr:colOff>333375</xdr:colOff>
      <xdr:row>19</xdr:row>
      <xdr:rowOff>66675</xdr:rowOff>
    </xdr:to>
    <xdr:graphicFrame>
      <xdr:nvGraphicFramePr>
        <xdr:cNvPr id="2" name="Диаграмма 1"/>
        <xdr:cNvGraphicFramePr/>
      </xdr:nvGraphicFramePr>
      <xdr:xfrm>
        <a:off x="5572125" y="400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25</xdr:row>
      <xdr:rowOff>38100</xdr:rowOff>
    </xdr:from>
    <xdr:to>
      <xdr:col>10</xdr:col>
      <xdr:colOff>581025</xdr:colOff>
      <xdr:row>42</xdr:row>
      <xdr:rowOff>28575</xdr:rowOff>
    </xdr:to>
    <xdr:graphicFrame>
      <xdr:nvGraphicFramePr>
        <xdr:cNvPr id="1" name="Диаграмма 1"/>
        <xdr:cNvGraphicFramePr/>
      </xdr:nvGraphicFramePr>
      <xdr:xfrm>
        <a:off x="2714625" y="408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26</xdr:row>
      <xdr:rowOff>28575</xdr:rowOff>
    </xdr:from>
    <xdr:to>
      <xdr:col>10</xdr:col>
      <xdr:colOff>190500</xdr:colOff>
      <xdr:row>43</xdr:row>
      <xdr:rowOff>19050</xdr:rowOff>
    </xdr:to>
    <xdr:graphicFrame>
      <xdr:nvGraphicFramePr>
        <xdr:cNvPr id="1" name="Диаграмма 1"/>
        <xdr:cNvGraphicFramePr/>
      </xdr:nvGraphicFramePr>
      <xdr:xfrm>
        <a:off x="2419350" y="4238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7</xdr:row>
      <xdr:rowOff>9525</xdr:rowOff>
    </xdr:from>
    <xdr:to>
      <xdr:col>14</xdr:col>
      <xdr:colOff>123825</xdr:colOff>
      <xdr:row>24</xdr:row>
      <xdr:rowOff>0</xdr:rowOff>
    </xdr:to>
    <xdr:graphicFrame>
      <xdr:nvGraphicFramePr>
        <xdr:cNvPr id="2" name="Диаграмма 1"/>
        <xdr:cNvGraphicFramePr/>
      </xdr:nvGraphicFramePr>
      <xdr:xfrm>
        <a:off x="4791075" y="114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18</xdr:col>
      <xdr:colOff>114300</xdr:colOff>
      <xdr:row>16</xdr:row>
      <xdr:rowOff>152400</xdr:rowOff>
    </xdr:to>
    <xdr:graphicFrame>
      <xdr:nvGraphicFramePr>
        <xdr:cNvPr id="1" name="Диаграмма 1"/>
        <xdr:cNvGraphicFramePr/>
      </xdr:nvGraphicFramePr>
      <xdr:xfrm>
        <a:off x="861060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18</xdr:row>
      <xdr:rowOff>0</xdr:rowOff>
    </xdr:from>
    <xdr:to>
      <xdr:col>18</xdr:col>
      <xdr:colOff>171450</xdr:colOff>
      <xdr:row>34</xdr:row>
      <xdr:rowOff>152400</xdr:rowOff>
    </xdr:to>
    <xdr:graphicFrame>
      <xdr:nvGraphicFramePr>
        <xdr:cNvPr id="2" name="Диаграмма 2"/>
        <xdr:cNvGraphicFramePr/>
      </xdr:nvGraphicFramePr>
      <xdr:xfrm>
        <a:off x="8667750" y="2914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8.421875" style="0" customWidth="1"/>
  </cols>
  <sheetData>
    <row r="1" spans="1:2" ht="12.75">
      <c r="A1" t="s">
        <v>0</v>
      </c>
      <c r="B1" t="s">
        <v>19</v>
      </c>
    </row>
    <row r="2" ht="12.75">
      <c r="A2" t="s">
        <v>21</v>
      </c>
    </row>
    <row r="3" spans="2:6" ht="12.75">
      <c r="B3" s="2" t="s">
        <v>20</v>
      </c>
      <c r="C3" t="s">
        <v>20</v>
      </c>
      <c r="D3" t="s">
        <v>20</v>
      </c>
      <c r="E3" t="s">
        <v>20</v>
      </c>
      <c r="F3" t="s">
        <v>20</v>
      </c>
    </row>
    <row r="4" spans="1:3" ht="12.75">
      <c r="A4" t="s">
        <v>1</v>
      </c>
      <c r="B4" s="2">
        <v>7</v>
      </c>
      <c r="C4">
        <v>30</v>
      </c>
    </row>
    <row r="5" spans="1:2" ht="12.75">
      <c r="A5" t="s">
        <v>2</v>
      </c>
      <c r="B5" s="2"/>
    </row>
    <row r="6" spans="1:4" ht="12.75">
      <c r="A6" t="s">
        <v>3</v>
      </c>
      <c r="B6" s="2">
        <v>15</v>
      </c>
      <c r="C6">
        <v>19</v>
      </c>
      <c r="D6">
        <v>9</v>
      </c>
    </row>
    <row r="7" spans="1:2" ht="12.75">
      <c r="A7" t="s">
        <v>4</v>
      </c>
      <c r="B7" s="2"/>
    </row>
    <row r="8" spans="1:4" ht="12.75">
      <c r="A8" t="s">
        <v>5</v>
      </c>
      <c r="B8" s="2">
        <v>15</v>
      </c>
      <c r="C8">
        <v>28</v>
      </c>
      <c r="D8">
        <v>15</v>
      </c>
    </row>
    <row r="9" spans="1:5" ht="12.75">
      <c r="A9" t="s">
        <v>6</v>
      </c>
      <c r="B9" s="2"/>
      <c r="E9">
        <v>3</v>
      </c>
    </row>
    <row r="10" spans="1:2" ht="12.75">
      <c r="A10" t="s">
        <v>7</v>
      </c>
      <c r="B10" s="2"/>
    </row>
    <row r="11" spans="1:5" ht="12.75">
      <c r="A11" t="s">
        <v>8</v>
      </c>
      <c r="B11" s="2">
        <v>17</v>
      </c>
      <c r="C11">
        <v>12</v>
      </c>
      <c r="D11">
        <v>15</v>
      </c>
      <c r="E11">
        <v>23</v>
      </c>
    </row>
    <row r="12" spans="1:5" ht="12.75">
      <c r="A12" t="s">
        <v>9</v>
      </c>
      <c r="B12" s="2">
        <v>13</v>
      </c>
      <c r="D12">
        <v>4</v>
      </c>
      <c r="E12">
        <v>2</v>
      </c>
    </row>
    <row r="13" spans="1:2" ht="12.75">
      <c r="A13" t="s">
        <v>10</v>
      </c>
      <c r="B13" s="2"/>
    </row>
    <row r="14" spans="1:2" ht="12.75">
      <c r="A14" t="s">
        <v>11</v>
      </c>
      <c r="B14" s="2"/>
    </row>
    <row r="15" spans="1:4" ht="12.75">
      <c r="A15" t="s">
        <v>12</v>
      </c>
      <c r="B15" s="2"/>
      <c r="D15">
        <v>10</v>
      </c>
    </row>
    <row r="16" spans="1:2" ht="12.75">
      <c r="A16" t="s">
        <v>13</v>
      </c>
      <c r="B16" s="2"/>
    </row>
    <row r="17" spans="1:2" ht="12.75">
      <c r="A17" t="s">
        <v>14</v>
      </c>
      <c r="B17" s="2">
        <v>22</v>
      </c>
    </row>
    <row r="18" spans="1:2" ht="12.75">
      <c r="A18" t="s">
        <v>15</v>
      </c>
      <c r="B18" s="2"/>
    </row>
    <row r="19" spans="1:2" ht="12.75">
      <c r="A19" t="s">
        <v>16</v>
      </c>
      <c r="B19" s="2"/>
    </row>
    <row r="20" spans="1:2" ht="12.75">
      <c r="A20" t="s">
        <v>17</v>
      </c>
      <c r="B20" s="2"/>
    </row>
    <row r="21" spans="1:3" ht="12.75">
      <c r="A21" t="s">
        <v>18</v>
      </c>
      <c r="B21" s="2"/>
      <c r="C21">
        <v>12</v>
      </c>
    </row>
    <row r="22" spans="2:6" ht="12.75">
      <c r="B22">
        <f>AVERAGE(B4:B21)</f>
        <v>14.833333333333334</v>
      </c>
      <c r="C22">
        <f>AVERAGE(C4:C21)</f>
        <v>20.2</v>
      </c>
      <c r="D22">
        <f>AVERAGE(D4:D21)</f>
        <v>10.6</v>
      </c>
      <c r="E22">
        <f>AVERAGE(E4:E21)</f>
        <v>9.333333333333334</v>
      </c>
      <c r="F22" t="e">
        <f>AVERAGE(F4:F21)</f>
        <v>#DIV/0!</v>
      </c>
    </row>
    <row r="24" spans="1:3" ht="12.75">
      <c r="A24" t="s">
        <v>28</v>
      </c>
      <c r="B24" t="s">
        <v>47</v>
      </c>
      <c r="C24" t="s">
        <v>59</v>
      </c>
    </row>
    <row r="25" spans="1:3" ht="12.75">
      <c r="A25" t="s">
        <v>54</v>
      </c>
      <c r="B25">
        <v>0</v>
      </c>
      <c r="C25">
        <v>15</v>
      </c>
    </row>
    <row r="26" spans="1:3" ht="12.75">
      <c r="A26" t="s">
        <v>55</v>
      </c>
      <c r="B26">
        <v>12</v>
      </c>
      <c r="C26">
        <v>20</v>
      </c>
    </row>
    <row r="27" spans="1:3" ht="12.75">
      <c r="A27" t="s">
        <v>56</v>
      </c>
      <c r="B27">
        <v>4</v>
      </c>
      <c r="C27">
        <v>11</v>
      </c>
    </row>
    <row r="28" spans="1:3" ht="12.75">
      <c r="A28" t="s">
        <v>57</v>
      </c>
      <c r="B28">
        <v>7</v>
      </c>
      <c r="C28">
        <v>9</v>
      </c>
    </row>
    <row r="29" spans="1:3" ht="12.75">
      <c r="A29" t="s">
        <v>58</v>
      </c>
      <c r="B29">
        <v>1</v>
      </c>
      <c r="C29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21"/>
    </sheetView>
  </sheetViews>
  <sheetFormatPr defaultColWidth="9.140625" defaultRowHeight="12.75"/>
  <cols>
    <col min="1" max="1" width="19.140625" style="0" customWidth="1"/>
  </cols>
  <sheetData>
    <row r="1" ht="12.75">
      <c r="A1" s="1" t="s">
        <v>65</v>
      </c>
    </row>
    <row r="2" spans="1:2" ht="12.75">
      <c r="A2" t="s">
        <v>0</v>
      </c>
      <c r="B2" t="s">
        <v>34</v>
      </c>
    </row>
    <row r="3" ht="12.75">
      <c r="A3" t="s">
        <v>21</v>
      </c>
    </row>
    <row r="4" spans="2:4" ht="12.75">
      <c r="B4" s="2" t="s">
        <v>56</v>
      </c>
      <c r="C4" s="2" t="s">
        <v>57</v>
      </c>
      <c r="D4" s="2" t="s">
        <v>68</v>
      </c>
    </row>
    <row r="5" spans="1:4" ht="12.75">
      <c r="A5" t="s">
        <v>1</v>
      </c>
      <c r="B5" s="2"/>
      <c r="C5" s="2"/>
      <c r="D5" s="2">
        <v>21</v>
      </c>
    </row>
    <row r="6" spans="1:4" ht="12.75">
      <c r="A6" t="s">
        <v>2</v>
      </c>
      <c r="B6" s="2">
        <v>15</v>
      </c>
      <c r="C6" s="2">
        <v>40</v>
      </c>
      <c r="D6" s="2"/>
    </row>
    <row r="7" spans="1:4" ht="12.75">
      <c r="A7" t="s">
        <v>3</v>
      </c>
      <c r="B7" s="2"/>
      <c r="C7" s="2">
        <v>24</v>
      </c>
      <c r="D7" s="2"/>
    </row>
    <row r="8" spans="1:4" ht="12.75">
      <c r="A8" t="s">
        <v>4</v>
      </c>
      <c r="B8" s="2">
        <v>9</v>
      </c>
      <c r="C8" s="2"/>
      <c r="D8" s="2"/>
    </row>
    <row r="9" spans="1:4" ht="12.75">
      <c r="A9" t="s">
        <v>5</v>
      </c>
      <c r="B9" s="2"/>
      <c r="C9" s="2"/>
      <c r="D9" s="2"/>
    </row>
    <row r="10" spans="1:4" ht="12.75">
      <c r="A10" t="s">
        <v>6</v>
      </c>
      <c r="B10" s="2"/>
      <c r="C10" s="2"/>
      <c r="D10" s="2"/>
    </row>
    <row r="11" spans="1:4" ht="12.75">
      <c r="A11" t="s">
        <v>7</v>
      </c>
      <c r="B11" s="2"/>
      <c r="C11" s="2">
        <v>44</v>
      </c>
      <c r="D11" s="2"/>
    </row>
    <row r="12" spans="1:4" ht="12.75">
      <c r="A12" t="s">
        <v>8</v>
      </c>
      <c r="B12" s="2"/>
      <c r="C12" s="2"/>
      <c r="D12" s="2"/>
    </row>
    <row r="13" spans="1:4" ht="12.75">
      <c r="A13" t="s">
        <v>9</v>
      </c>
      <c r="B13" s="2"/>
      <c r="C13" s="2"/>
      <c r="D13" s="2"/>
    </row>
    <row r="14" spans="1:4" ht="12.75">
      <c r="A14" t="s">
        <v>10</v>
      </c>
      <c r="B14" s="2">
        <v>33</v>
      </c>
      <c r="C14" s="2">
        <v>23</v>
      </c>
      <c r="D14" s="2"/>
    </row>
    <row r="15" spans="1:4" ht="12.75">
      <c r="A15" t="s">
        <v>11</v>
      </c>
      <c r="B15" s="2"/>
      <c r="C15" s="2"/>
      <c r="D15" s="2"/>
    </row>
    <row r="16" spans="1:4" ht="12.75">
      <c r="A16" t="s">
        <v>12</v>
      </c>
      <c r="B16" s="2"/>
      <c r="C16" s="2"/>
      <c r="D16" s="2"/>
    </row>
    <row r="17" spans="1:4" ht="12.75">
      <c r="A17" t="s">
        <v>13</v>
      </c>
      <c r="B17" s="2"/>
      <c r="C17" s="2"/>
      <c r="D17" s="2">
        <v>32</v>
      </c>
    </row>
    <row r="18" spans="1:4" ht="12.75">
      <c r="A18" t="s">
        <v>14</v>
      </c>
      <c r="B18" s="2"/>
      <c r="C18" s="2"/>
      <c r="D18" s="2"/>
    </row>
    <row r="19" spans="1:4" ht="12.75">
      <c r="A19" t="s">
        <v>15</v>
      </c>
      <c r="B19" s="2"/>
      <c r="C19" s="2"/>
      <c r="D19" s="2">
        <v>24</v>
      </c>
    </row>
    <row r="20" spans="1:4" ht="12.75">
      <c r="A20" t="s">
        <v>16</v>
      </c>
      <c r="B20" s="2">
        <v>8</v>
      </c>
      <c r="C20" s="2"/>
      <c r="D20" s="2"/>
    </row>
    <row r="21" spans="1:4" ht="12.75">
      <c r="A21" t="s">
        <v>17</v>
      </c>
      <c r="B21" s="2">
        <v>3</v>
      </c>
      <c r="C21" s="2"/>
      <c r="D21" s="2"/>
    </row>
    <row r="22" spans="1:4" ht="12.75">
      <c r="A22" t="s">
        <v>18</v>
      </c>
      <c r="B22" s="2">
        <f>AVERAGE(B5:B21)</f>
        <v>13.6</v>
      </c>
      <c r="C22" s="2">
        <f>AVERAGE(C6:C21)</f>
        <v>32.75</v>
      </c>
      <c r="D22">
        <f>AVERAGE(D5:D21)</f>
        <v>25.666666666666668</v>
      </c>
    </row>
    <row r="24" ht="12.75">
      <c r="B24" t="s">
        <v>67</v>
      </c>
    </row>
    <row r="25" spans="2:4" ht="12.75">
      <c r="B25" t="s">
        <v>39</v>
      </c>
      <c r="C25" t="s">
        <v>40</v>
      </c>
      <c r="D25" t="s">
        <v>41</v>
      </c>
    </row>
    <row r="26" spans="1:4" ht="12.75">
      <c r="A26" t="s">
        <v>66</v>
      </c>
      <c r="B26">
        <v>27</v>
      </c>
      <c r="C26">
        <v>28</v>
      </c>
      <c r="D26">
        <v>22</v>
      </c>
    </row>
    <row r="27" spans="1:4" ht="12.75">
      <c r="A27" t="s">
        <v>63</v>
      </c>
      <c r="B27">
        <v>17</v>
      </c>
      <c r="C27">
        <v>44</v>
      </c>
      <c r="D27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7"/>
    </sheetView>
  </sheetViews>
  <sheetFormatPr defaultColWidth="9.140625" defaultRowHeight="12.75"/>
  <cols>
    <col min="1" max="1" width="19.57421875" style="0" customWidth="1"/>
  </cols>
  <sheetData>
    <row r="1" ht="12.75">
      <c r="A1" s="1" t="s">
        <v>70</v>
      </c>
    </row>
    <row r="2" spans="1:2" ht="12.75">
      <c r="A2" t="s">
        <v>0</v>
      </c>
      <c r="B2" t="s">
        <v>34</v>
      </c>
    </row>
    <row r="3" ht="12.75">
      <c r="A3" t="s">
        <v>21</v>
      </c>
    </row>
    <row r="4" spans="2:5" ht="12.75">
      <c r="B4" s="2" t="s">
        <v>55</v>
      </c>
      <c r="C4" s="2" t="s">
        <v>56</v>
      </c>
      <c r="D4" s="2" t="s">
        <v>57</v>
      </c>
      <c r="E4" s="2" t="s">
        <v>58</v>
      </c>
    </row>
    <row r="5" spans="1:5" ht="12.75">
      <c r="A5" t="s">
        <v>1</v>
      </c>
      <c r="B5" s="2">
        <v>60</v>
      </c>
      <c r="C5" s="2">
        <v>96</v>
      </c>
      <c r="D5" s="2">
        <v>63</v>
      </c>
      <c r="E5" s="2">
        <v>98</v>
      </c>
    </row>
    <row r="6" spans="1:5" ht="12.75">
      <c r="A6" t="s">
        <v>2</v>
      </c>
      <c r="B6" s="2">
        <v>44</v>
      </c>
      <c r="C6" s="2">
        <v>46</v>
      </c>
      <c r="D6" s="2"/>
      <c r="E6" s="2"/>
    </row>
    <row r="7" spans="1:5" ht="12.75">
      <c r="A7" t="s">
        <v>3</v>
      </c>
      <c r="B7" s="2"/>
      <c r="C7" s="2"/>
      <c r="D7" s="2"/>
      <c r="E7" s="2"/>
    </row>
    <row r="8" spans="1:5" ht="12.75">
      <c r="A8" t="s">
        <v>4</v>
      </c>
      <c r="B8" s="2"/>
      <c r="C8" s="2"/>
      <c r="D8" s="2">
        <v>17</v>
      </c>
      <c r="E8" s="2"/>
    </row>
    <row r="9" spans="1:5" ht="12.75">
      <c r="A9" t="s">
        <v>5</v>
      </c>
      <c r="B9" s="2"/>
      <c r="C9" s="2"/>
      <c r="D9" s="2"/>
      <c r="E9" s="2"/>
    </row>
    <row r="10" spans="1:5" ht="12.75">
      <c r="A10" t="s">
        <v>6</v>
      </c>
      <c r="B10" s="2"/>
      <c r="C10" s="2"/>
      <c r="D10" s="2"/>
      <c r="E10" s="2">
        <v>61</v>
      </c>
    </row>
    <row r="11" spans="1:5" ht="12.75">
      <c r="A11" t="s">
        <v>7</v>
      </c>
      <c r="B11" s="2">
        <v>32</v>
      </c>
      <c r="C11" s="2">
        <v>64</v>
      </c>
      <c r="D11" s="2">
        <v>54</v>
      </c>
      <c r="E11" s="2"/>
    </row>
    <row r="12" spans="1:5" ht="12.75">
      <c r="A12" t="s">
        <v>8</v>
      </c>
      <c r="B12" s="2"/>
      <c r="C12" s="2"/>
      <c r="D12" s="2"/>
      <c r="E12" s="2"/>
    </row>
    <row r="13" spans="1:5" ht="12.75">
      <c r="A13" t="s">
        <v>9</v>
      </c>
      <c r="B13" s="2"/>
      <c r="C13" s="2"/>
      <c r="D13" s="2"/>
      <c r="E13" s="2"/>
    </row>
    <row r="14" spans="1:5" ht="12.75">
      <c r="A14" t="s">
        <v>10</v>
      </c>
      <c r="B14" s="2"/>
      <c r="C14" s="2"/>
      <c r="D14" s="2"/>
      <c r="E14" s="2"/>
    </row>
    <row r="15" spans="1:5" ht="12.75">
      <c r="A15" t="s">
        <v>11</v>
      </c>
      <c r="B15" s="2"/>
      <c r="C15" s="2"/>
      <c r="D15" s="2"/>
      <c r="E15" s="2"/>
    </row>
    <row r="16" spans="1:5" ht="12.75">
      <c r="A16" t="s">
        <v>12</v>
      </c>
      <c r="B16" s="2"/>
      <c r="C16" s="2"/>
      <c r="D16" s="2"/>
      <c r="E16" s="2"/>
    </row>
    <row r="17" spans="1:5" ht="12.75">
      <c r="A17" t="s">
        <v>13</v>
      </c>
      <c r="B17" s="2"/>
      <c r="C17" s="2">
        <v>19</v>
      </c>
      <c r="D17" s="2">
        <v>26</v>
      </c>
      <c r="E17" s="2"/>
    </row>
    <row r="18" spans="1:5" ht="12.75">
      <c r="A18" t="s">
        <v>14</v>
      </c>
      <c r="B18" s="2"/>
      <c r="C18" s="2">
        <v>77</v>
      </c>
      <c r="D18" s="2"/>
      <c r="E18" s="2">
        <v>104</v>
      </c>
    </row>
    <row r="19" spans="1:5" ht="12.75">
      <c r="A19" t="s">
        <v>15</v>
      </c>
      <c r="B19" s="2"/>
      <c r="C19" s="2"/>
      <c r="D19" s="2"/>
      <c r="E19" s="2"/>
    </row>
    <row r="20" spans="1:5" ht="12.75">
      <c r="A20" t="s">
        <v>16</v>
      </c>
      <c r="B20" s="2"/>
      <c r="C20" s="2"/>
      <c r="D20" s="2"/>
      <c r="E20" s="2"/>
    </row>
    <row r="21" spans="1:5" ht="12.75">
      <c r="A21" t="s">
        <v>17</v>
      </c>
      <c r="B21" s="2"/>
      <c r="C21" s="2"/>
      <c r="D21" s="2"/>
      <c r="E21" s="2"/>
    </row>
    <row r="22" spans="1:4" ht="12.75">
      <c r="A22" t="s">
        <v>18</v>
      </c>
      <c r="B22" s="2"/>
      <c r="C22" s="2"/>
      <c r="D22" s="2"/>
    </row>
    <row r="23" spans="2:5" ht="12.75">
      <c r="B23">
        <f>AVERAGE(B5:B22)</f>
        <v>45.333333333333336</v>
      </c>
      <c r="C23">
        <f>AVERAGE(C5:C22)</f>
        <v>60.4</v>
      </c>
      <c r="D23">
        <f>AVERAGE(D5:D22)</f>
        <v>40</v>
      </c>
      <c r="E23">
        <f>AVERAGE(E5:E22)</f>
        <v>87.66666666666667</v>
      </c>
    </row>
    <row r="24" ht="12.75">
      <c r="B24" t="s">
        <v>71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66</v>
      </c>
      <c r="B26">
        <v>71</v>
      </c>
      <c r="C26">
        <v>74</v>
      </c>
      <c r="D26">
        <v>61</v>
      </c>
      <c r="E26">
        <v>61</v>
      </c>
    </row>
    <row r="27" spans="1:5" ht="12.75">
      <c r="A27" t="s">
        <v>63</v>
      </c>
      <c r="B27">
        <v>45</v>
      </c>
      <c r="C27">
        <v>60</v>
      </c>
      <c r="D27">
        <v>40</v>
      </c>
      <c r="E27">
        <v>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5" sqref="A25:E27"/>
    </sheetView>
  </sheetViews>
  <sheetFormatPr defaultColWidth="9.140625" defaultRowHeight="12.75"/>
  <cols>
    <col min="1" max="1" width="18.8515625" style="0" customWidth="1"/>
  </cols>
  <sheetData>
    <row r="1" ht="12.75">
      <c r="A1" s="1" t="s">
        <v>69</v>
      </c>
    </row>
    <row r="2" spans="1:2" ht="12.75">
      <c r="A2" t="s">
        <v>0</v>
      </c>
      <c r="B2" t="s">
        <v>34</v>
      </c>
    </row>
    <row r="3" ht="12.75">
      <c r="A3" t="s">
        <v>21</v>
      </c>
    </row>
    <row r="4" spans="2:5" ht="12.75">
      <c r="B4" s="2" t="s">
        <v>55</v>
      </c>
      <c r="C4" s="2" t="s">
        <v>56</v>
      </c>
      <c r="D4" s="2" t="s">
        <v>57</v>
      </c>
      <c r="E4" s="2" t="s">
        <v>58</v>
      </c>
    </row>
    <row r="5" spans="1:5" ht="12.75">
      <c r="A5" t="s">
        <v>1</v>
      </c>
      <c r="B5" s="2">
        <v>39</v>
      </c>
      <c r="C5" s="2">
        <v>58</v>
      </c>
      <c r="D5" s="2">
        <v>36</v>
      </c>
      <c r="E5" s="2">
        <v>69</v>
      </c>
    </row>
    <row r="6" spans="1:5" ht="12.75">
      <c r="A6" t="s">
        <v>2</v>
      </c>
      <c r="B6" s="2">
        <v>62</v>
      </c>
      <c r="C6" s="2">
        <v>92</v>
      </c>
      <c r="D6" s="2">
        <v>56</v>
      </c>
      <c r="E6" s="2">
        <v>105</v>
      </c>
    </row>
    <row r="7" spans="1:5" ht="12.75">
      <c r="A7" t="s">
        <v>3</v>
      </c>
      <c r="B7" s="2">
        <v>57</v>
      </c>
      <c r="C7" s="2"/>
      <c r="D7" s="2"/>
      <c r="E7" s="2">
        <v>88</v>
      </c>
    </row>
    <row r="8" spans="1:5" ht="12.75">
      <c r="A8" t="s">
        <v>4</v>
      </c>
      <c r="B8" s="2"/>
      <c r="C8" s="2"/>
      <c r="D8" s="2"/>
      <c r="E8" s="2"/>
    </row>
    <row r="9" spans="1:5" ht="12.75">
      <c r="A9" t="s">
        <v>5</v>
      </c>
      <c r="B9" s="2"/>
      <c r="C9" s="2"/>
      <c r="D9" s="2"/>
      <c r="E9" s="2"/>
    </row>
    <row r="10" spans="1:5" ht="12.75">
      <c r="A10" t="s">
        <v>6</v>
      </c>
      <c r="B10" s="2"/>
      <c r="C10" s="2"/>
      <c r="D10" s="2"/>
      <c r="E10" s="2"/>
    </row>
    <row r="11" spans="1:5" ht="12.75">
      <c r="A11" t="s">
        <v>7</v>
      </c>
      <c r="B11" s="2">
        <v>47</v>
      </c>
      <c r="C11" s="2">
        <v>69</v>
      </c>
      <c r="D11" s="2">
        <v>38</v>
      </c>
      <c r="E11" s="2">
        <v>42</v>
      </c>
    </row>
    <row r="12" spans="1:5" ht="12.75">
      <c r="A12" t="s">
        <v>8</v>
      </c>
      <c r="B12" s="2"/>
      <c r="C12" s="2">
        <v>65</v>
      </c>
      <c r="D12" s="2">
        <v>35</v>
      </c>
      <c r="E12" s="2"/>
    </row>
    <row r="13" spans="1:5" ht="12.75">
      <c r="A13" t="s">
        <v>9</v>
      </c>
      <c r="B13" s="2"/>
      <c r="C13" s="2"/>
      <c r="D13" s="2"/>
      <c r="E13" s="2"/>
    </row>
    <row r="14" spans="1:5" ht="12.75">
      <c r="A14" t="s">
        <v>10</v>
      </c>
      <c r="B14" s="2"/>
      <c r="C14" s="2"/>
      <c r="D14" s="2"/>
      <c r="E14" s="2"/>
    </row>
    <row r="15" spans="1:5" ht="12.75">
      <c r="A15" t="s">
        <v>11</v>
      </c>
      <c r="B15" s="2"/>
      <c r="C15" s="2"/>
      <c r="D15" s="2"/>
      <c r="E15" s="2"/>
    </row>
    <row r="16" spans="1:5" ht="12.75">
      <c r="A16" t="s">
        <v>12</v>
      </c>
      <c r="B16" s="2"/>
      <c r="C16" s="2"/>
      <c r="D16" s="2"/>
      <c r="E16" s="2"/>
    </row>
    <row r="17" spans="1:5" ht="12.75">
      <c r="A17" t="s">
        <v>13</v>
      </c>
      <c r="B17" s="2"/>
      <c r="C17" s="2"/>
      <c r="D17" s="2"/>
      <c r="E17" s="2"/>
    </row>
    <row r="18" spans="1:5" ht="12.75">
      <c r="A18" t="s">
        <v>14</v>
      </c>
      <c r="B18" s="2"/>
      <c r="C18" s="2"/>
      <c r="D18" s="2"/>
      <c r="E18" s="2"/>
    </row>
    <row r="19" spans="1:5" ht="12.75">
      <c r="A19" t="s">
        <v>15</v>
      </c>
      <c r="B19" s="2"/>
      <c r="C19" s="2"/>
      <c r="D19" s="2"/>
      <c r="E19" s="2"/>
    </row>
    <row r="20" spans="1:5" ht="12.75">
      <c r="A20" t="s">
        <v>16</v>
      </c>
      <c r="B20" s="2"/>
      <c r="C20" s="2"/>
      <c r="D20" s="2"/>
      <c r="E20" s="2"/>
    </row>
    <row r="21" spans="1:5" ht="12.75">
      <c r="A21" t="s">
        <v>17</v>
      </c>
      <c r="B21" s="2"/>
      <c r="C21" s="2"/>
      <c r="D21" s="2"/>
      <c r="E21" s="2"/>
    </row>
    <row r="22" spans="1:4" ht="12.75">
      <c r="A22" t="s">
        <v>18</v>
      </c>
      <c r="B22" s="2"/>
      <c r="C22" s="2"/>
      <c r="D22" s="2"/>
    </row>
    <row r="23" spans="2:5" ht="12.75">
      <c r="B23">
        <f>AVERAGE(B5:B22)</f>
        <v>51.25</v>
      </c>
      <c r="C23">
        <f>AVERAGE(C5:C22)</f>
        <v>71</v>
      </c>
      <c r="D23">
        <f>AVERAGE(D5:D22)</f>
        <v>41.25</v>
      </c>
      <c r="E23">
        <f>AVERAGE(E5:E22)</f>
        <v>76</v>
      </c>
    </row>
    <row r="24" ht="12.75">
      <c r="B24" t="s">
        <v>72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66</v>
      </c>
      <c r="B26">
        <v>76</v>
      </c>
      <c r="C26">
        <v>80</v>
      </c>
      <c r="D26">
        <v>76</v>
      </c>
      <c r="E26">
        <v>85</v>
      </c>
    </row>
    <row r="27" spans="1:5" ht="12.75">
      <c r="A27" t="s">
        <v>63</v>
      </c>
      <c r="B27">
        <v>51</v>
      </c>
      <c r="C27">
        <v>71</v>
      </c>
      <c r="D27">
        <v>41</v>
      </c>
      <c r="E27">
        <v>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5" sqref="A25:E27"/>
    </sheetView>
  </sheetViews>
  <sheetFormatPr defaultColWidth="9.140625" defaultRowHeight="12.75"/>
  <cols>
    <col min="1" max="1" width="18.28125" style="0" customWidth="1"/>
  </cols>
  <sheetData>
    <row r="1" ht="12.75">
      <c r="A1" s="1" t="s">
        <v>73</v>
      </c>
    </row>
    <row r="2" spans="1:2" ht="12.75">
      <c r="A2" t="s">
        <v>0</v>
      </c>
      <c r="B2" t="s">
        <v>34</v>
      </c>
    </row>
    <row r="3" spans="1:5" ht="12.75">
      <c r="A3" t="s">
        <v>21</v>
      </c>
      <c r="B3">
        <v>8</v>
      </c>
      <c r="C3">
        <v>9</v>
      </c>
      <c r="D3">
        <v>10</v>
      </c>
      <c r="E3">
        <v>11</v>
      </c>
    </row>
    <row r="4" spans="2:5" ht="12.75">
      <c r="B4" s="2" t="s">
        <v>55</v>
      </c>
      <c r="C4" s="2" t="s">
        <v>56</v>
      </c>
      <c r="D4" s="2" t="s">
        <v>57</v>
      </c>
      <c r="E4" s="2" t="s">
        <v>58</v>
      </c>
    </row>
    <row r="5" spans="1:5" ht="12.75">
      <c r="A5" t="s">
        <v>1</v>
      </c>
      <c r="B5" s="2"/>
      <c r="C5" s="2"/>
      <c r="D5" s="2"/>
      <c r="E5" s="2"/>
    </row>
    <row r="6" spans="1:5" ht="12.75">
      <c r="A6" t="s">
        <v>2</v>
      </c>
      <c r="B6" s="2"/>
      <c r="C6" s="2">
        <v>36</v>
      </c>
      <c r="D6" s="2">
        <v>20</v>
      </c>
      <c r="E6" s="2"/>
    </row>
    <row r="7" spans="1:5" ht="12.75">
      <c r="A7" t="s">
        <v>3</v>
      </c>
      <c r="B7" s="2">
        <v>49</v>
      </c>
      <c r="C7" s="2"/>
      <c r="D7" s="2">
        <v>46</v>
      </c>
      <c r="E7" s="2"/>
    </row>
    <row r="8" spans="1:5" ht="12.75">
      <c r="A8" t="s">
        <v>4</v>
      </c>
      <c r="B8" s="2">
        <v>41</v>
      </c>
      <c r="C8" s="2"/>
      <c r="D8" s="2"/>
      <c r="E8" s="2">
        <v>28</v>
      </c>
    </row>
    <row r="9" spans="1:5" ht="12.75">
      <c r="A9" t="s">
        <v>5</v>
      </c>
      <c r="B9" s="2">
        <v>44</v>
      </c>
      <c r="C9" s="2">
        <v>24</v>
      </c>
      <c r="D9" s="2">
        <v>22</v>
      </c>
      <c r="E9" s="2"/>
    </row>
    <row r="10" spans="1:5" ht="12.75">
      <c r="A10" t="s">
        <v>6</v>
      </c>
      <c r="B10" s="2"/>
      <c r="C10" s="2"/>
      <c r="D10" s="2">
        <v>34</v>
      </c>
      <c r="E10" s="2">
        <v>46</v>
      </c>
    </row>
    <row r="11" spans="1:5" ht="12.75">
      <c r="A11" t="s">
        <v>7</v>
      </c>
      <c r="B11" s="2">
        <v>29</v>
      </c>
      <c r="C11" s="2">
        <v>4</v>
      </c>
      <c r="D11" s="2"/>
      <c r="E11" s="2"/>
    </row>
    <row r="12" spans="1:5" ht="12.75">
      <c r="A12" t="s">
        <v>8</v>
      </c>
      <c r="B12" s="2">
        <v>45</v>
      </c>
      <c r="C12" s="2"/>
      <c r="D12" s="2"/>
      <c r="E12" s="2"/>
    </row>
    <row r="13" spans="1:5" ht="12.75">
      <c r="A13" t="s">
        <v>9</v>
      </c>
      <c r="B13" s="2"/>
      <c r="C13" s="2"/>
      <c r="D13" s="2"/>
      <c r="E13" s="2"/>
    </row>
    <row r="14" spans="1:5" ht="12.75">
      <c r="A14" t="s">
        <v>10</v>
      </c>
      <c r="B14" s="2"/>
      <c r="C14" s="2"/>
      <c r="D14" s="2"/>
      <c r="E14" s="2"/>
    </row>
    <row r="15" spans="1:5" ht="12.75">
      <c r="A15" t="s">
        <v>11</v>
      </c>
      <c r="B15" s="2"/>
      <c r="C15" s="2"/>
      <c r="D15" s="2">
        <v>34</v>
      </c>
      <c r="E15" s="2"/>
    </row>
    <row r="16" spans="1:5" ht="12.75">
      <c r="A16" t="s">
        <v>12</v>
      </c>
      <c r="B16" s="2"/>
      <c r="C16" s="2"/>
      <c r="D16" s="2"/>
      <c r="E16" s="2"/>
    </row>
    <row r="17" spans="1:5" ht="12.75">
      <c r="A17" t="s">
        <v>13</v>
      </c>
      <c r="B17" s="2"/>
      <c r="C17" s="2"/>
      <c r="D17" s="2"/>
      <c r="E17" s="2"/>
    </row>
    <row r="18" spans="1:5" ht="12.75">
      <c r="A18" t="s">
        <v>14</v>
      </c>
      <c r="B18" s="2"/>
      <c r="C18" s="2"/>
      <c r="D18" s="2"/>
      <c r="E18" s="2">
        <v>23</v>
      </c>
    </row>
    <row r="19" spans="1:5" ht="12.75">
      <c r="A19" t="s">
        <v>15</v>
      </c>
      <c r="B19" s="2">
        <v>21</v>
      </c>
      <c r="C19" s="2"/>
      <c r="D19" s="2"/>
      <c r="E19" s="2"/>
    </row>
    <row r="20" spans="1:5" ht="12.75">
      <c r="A20" t="s">
        <v>16</v>
      </c>
      <c r="B20" s="2"/>
      <c r="C20" s="2">
        <v>30</v>
      </c>
      <c r="D20" s="2"/>
      <c r="E20" s="2"/>
    </row>
    <row r="21" spans="1:5" ht="12.75">
      <c r="A21" t="s">
        <v>17</v>
      </c>
      <c r="B21" s="2"/>
      <c r="C21" s="2"/>
      <c r="D21" s="2"/>
      <c r="E21" s="2"/>
    </row>
    <row r="22" spans="1:4" ht="12.75">
      <c r="A22" t="s">
        <v>18</v>
      </c>
      <c r="B22" s="2"/>
      <c r="C22" s="2"/>
      <c r="D22" s="2"/>
    </row>
    <row r="23" spans="2:5" ht="12.75">
      <c r="B23">
        <f>AVERAGE(B7:B22)</f>
        <v>38.166666666666664</v>
      </c>
      <c r="C23">
        <f>AVERAGE(C6:C22)</f>
        <v>23.5</v>
      </c>
      <c r="D23">
        <f>AVERAGE(D6:D22)</f>
        <v>31.2</v>
      </c>
      <c r="E23">
        <f>AVERAGE(E8:E22)</f>
        <v>32.333333333333336</v>
      </c>
    </row>
    <row r="24" ht="12.75">
      <c r="B24" t="s">
        <v>74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35</v>
      </c>
      <c r="B26">
        <v>0</v>
      </c>
      <c r="C26">
        <v>43</v>
      </c>
      <c r="D26">
        <v>29</v>
      </c>
      <c r="E26">
        <v>30</v>
      </c>
    </row>
    <row r="27" spans="1:5" ht="12.75">
      <c r="A27" t="s">
        <v>63</v>
      </c>
      <c r="B27">
        <v>38</v>
      </c>
      <c r="C27">
        <v>24</v>
      </c>
      <c r="D27">
        <v>31</v>
      </c>
      <c r="E27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5" sqref="A5:A22"/>
    </sheetView>
  </sheetViews>
  <sheetFormatPr defaultColWidth="9.140625" defaultRowHeight="12.75"/>
  <cols>
    <col min="1" max="1" width="19.7109375" style="0" customWidth="1"/>
    <col min="2" max="2" width="12.421875" style="0" customWidth="1"/>
  </cols>
  <sheetData>
    <row r="1" ht="12.75">
      <c r="A1" s="1" t="s">
        <v>64</v>
      </c>
    </row>
    <row r="2" spans="1:2" ht="12.75">
      <c r="A2" t="s">
        <v>0</v>
      </c>
      <c r="B2" t="s">
        <v>34</v>
      </c>
    </row>
    <row r="3" spans="1:5" ht="12.75">
      <c r="A3" t="s">
        <v>21</v>
      </c>
      <c r="B3">
        <v>8</v>
      </c>
      <c r="C3">
        <v>9</v>
      </c>
      <c r="D3">
        <v>10</v>
      </c>
      <c r="E3">
        <v>11</v>
      </c>
    </row>
    <row r="4" spans="2:13" ht="12.75">
      <c r="B4" s="2"/>
      <c r="C4" s="2"/>
      <c r="D4" s="2"/>
      <c r="E4" s="2"/>
      <c r="G4" s="3"/>
      <c r="H4" s="4"/>
      <c r="I4" s="2"/>
      <c r="K4" s="2"/>
      <c r="M4" s="2"/>
    </row>
    <row r="5" spans="1:13" ht="12.75">
      <c r="A5" t="s">
        <v>1</v>
      </c>
      <c r="B5" s="2"/>
      <c r="C5" s="2">
        <v>27</v>
      </c>
      <c r="D5" s="2"/>
      <c r="E5" s="2"/>
      <c r="G5" s="3"/>
      <c r="I5" s="2"/>
      <c r="K5" s="2"/>
      <c r="M5" s="2"/>
    </row>
    <row r="6" spans="1:13" ht="12.75">
      <c r="A6" t="s">
        <v>2</v>
      </c>
      <c r="B6" s="2"/>
      <c r="C6" s="2"/>
      <c r="D6" s="2">
        <v>49</v>
      </c>
      <c r="E6" s="2">
        <v>24</v>
      </c>
      <c r="G6" s="3"/>
      <c r="I6" s="2"/>
      <c r="K6" s="2"/>
      <c r="M6" s="2"/>
    </row>
    <row r="7" spans="1:13" ht="12.75">
      <c r="A7" t="s">
        <v>3</v>
      </c>
      <c r="B7" s="2">
        <v>8</v>
      </c>
      <c r="C7" s="2"/>
      <c r="D7" s="2">
        <v>52</v>
      </c>
      <c r="E7" s="2"/>
      <c r="G7" s="3"/>
      <c r="I7" s="2"/>
      <c r="K7" s="2"/>
      <c r="M7" s="2"/>
    </row>
    <row r="8" spans="1:13" ht="12.75">
      <c r="A8" t="s">
        <v>4</v>
      </c>
      <c r="B8" s="2">
        <v>37</v>
      </c>
      <c r="C8" s="2">
        <v>11</v>
      </c>
      <c r="D8" s="2"/>
      <c r="E8" s="2">
        <v>25</v>
      </c>
      <c r="G8" s="3"/>
      <c r="I8" s="2"/>
      <c r="K8" s="2"/>
      <c r="M8" s="2"/>
    </row>
    <row r="9" spans="1:13" ht="12.75">
      <c r="A9" t="s">
        <v>5</v>
      </c>
      <c r="B9" s="2">
        <v>14</v>
      </c>
      <c r="C9" s="2">
        <v>22</v>
      </c>
      <c r="D9" s="2"/>
      <c r="E9" s="2"/>
      <c r="G9" s="3"/>
      <c r="I9" s="2"/>
      <c r="K9" s="2"/>
      <c r="M9" s="2"/>
    </row>
    <row r="10" spans="1:13" ht="12.75">
      <c r="A10" t="s">
        <v>6</v>
      </c>
      <c r="B10" s="2"/>
      <c r="C10" s="2">
        <v>21</v>
      </c>
      <c r="D10" s="2"/>
      <c r="E10" s="2"/>
      <c r="G10" s="3"/>
      <c r="I10" s="2"/>
      <c r="K10" s="2"/>
      <c r="M10" s="2"/>
    </row>
    <row r="11" spans="1:13" ht="12.75">
      <c r="A11" t="s">
        <v>7</v>
      </c>
      <c r="B11" s="2">
        <v>34</v>
      </c>
      <c r="C11" s="2"/>
      <c r="D11" s="2"/>
      <c r="E11" s="2">
        <v>32</v>
      </c>
      <c r="G11" s="3"/>
      <c r="I11" s="2"/>
      <c r="K11" s="2"/>
      <c r="M11" s="2"/>
    </row>
    <row r="12" spans="1:13" ht="12.75">
      <c r="A12" t="s">
        <v>8</v>
      </c>
      <c r="B12" s="2"/>
      <c r="C12" s="2"/>
      <c r="D12" s="2">
        <v>57</v>
      </c>
      <c r="E12" s="2">
        <v>43</v>
      </c>
      <c r="G12" s="3"/>
      <c r="I12" s="2"/>
      <c r="K12" s="2"/>
      <c r="M12" s="2"/>
    </row>
    <row r="13" spans="1:13" ht="12.75">
      <c r="A13" t="s">
        <v>9</v>
      </c>
      <c r="B13" s="2"/>
      <c r="C13" s="2">
        <v>14</v>
      </c>
      <c r="D13" s="2">
        <v>49</v>
      </c>
      <c r="E13" s="2">
        <v>23</v>
      </c>
      <c r="G13" s="3"/>
      <c r="I13" s="2"/>
      <c r="K13" s="2"/>
      <c r="M13" s="2"/>
    </row>
    <row r="14" spans="1:13" ht="12.75">
      <c r="A14" t="s">
        <v>10</v>
      </c>
      <c r="B14" s="2"/>
      <c r="C14" s="2">
        <v>13</v>
      </c>
      <c r="D14" s="2">
        <v>60</v>
      </c>
      <c r="E14" s="2">
        <v>54</v>
      </c>
      <c r="G14" s="3"/>
      <c r="I14" s="2"/>
      <c r="K14" s="2"/>
      <c r="M14" s="2"/>
    </row>
    <row r="15" spans="1:13" ht="12.75">
      <c r="A15" t="s">
        <v>11</v>
      </c>
      <c r="B15" s="2"/>
      <c r="C15" s="2"/>
      <c r="D15" s="2">
        <v>38</v>
      </c>
      <c r="E15" s="2">
        <v>21</v>
      </c>
      <c r="G15" s="3"/>
      <c r="I15" s="2"/>
      <c r="K15" s="2"/>
      <c r="M15" s="2"/>
    </row>
    <row r="16" spans="1:13" ht="12.75">
      <c r="A16" t="s">
        <v>12</v>
      </c>
      <c r="B16" s="2"/>
      <c r="C16" s="2">
        <v>14</v>
      </c>
      <c r="D16" s="2">
        <v>12</v>
      </c>
      <c r="E16" s="2"/>
      <c r="G16" s="3"/>
      <c r="I16" s="2"/>
      <c r="K16" s="2"/>
      <c r="M16" s="2"/>
    </row>
    <row r="17" spans="1:13" ht="12.75">
      <c r="A17" t="s">
        <v>13</v>
      </c>
      <c r="B17" s="2"/>
      <c r="C17" s="2">
        <v>5</v>
      </c>
      <c r="D17" s="2"/>
      <c r="E17" s="2">
        <v>6</v>
      </c>
      <c r="G17" s="3"/>
      <c r="I17" s="2"/>
      <c r="K17" s="2"/>
      <c r="M17" s="2"/>
    </row>
    <row r="18" spans="1:13" ht="12.75">
      <c r="A18" t="s">
        <v>14</v>
      </c>
      <c r="B18" s="2"/>
      <c r="C18" s="2"/>
      <c r="D18" s="2">
        <v>34</v>
      </c>
      <c r="E18" s="2"/>
      <c r="G18" s="3"/>
      <c r="I18" s="2"/>
      <c r="K18" s="2"/>
      <c r="M18" s="2"/>
    </row>
    <row r="19" spans="1:13" ht="12.75">
      <c r="A19" t="s">
        <v>15</v>
      </c>
      <c r="B19" s="2"/>
      <c r="C19" s="2"/>
      <c r="D19" s="2"/>
      <c r="E19" s="2"/>
      <c r="G19" s="3"/>
      <c r="I19" s="2"/>
      <c r="K19" s="2"/>
      <c r="M19" s="2"/>
    </row>
    <row r="20" spans="1:13" ht="12.75">
      <c r="A20" t="s">
        <v>16</v>
      </c>
      <c r="B20" s="2">
        <v>6</v>
      </c>
      <c r="C20" s="2"/>
      <c r="D20" s="2"/>
      <c r="E20" s="2"/>
      <c r="G20" s="3"/>
      <c r="I20" s="5"/>
      <c r="K20" s="2"/>
      <c r="M20" s="2"/>
    </row>
    <row r="21" spans="1:13" ht="12.75">
      <c r="A21" t="s">
        <v>17</v>
      </c>
      <c r="B21" s="2"/>
      <c r="C21" s="2">
        <v>25</v>
      </c>
      <c r="D21" s="2"/>
      <c r="E21" s="2"/>
      <c r="G21" s="3"/>
      <c r="I21" s="2"/>
      <c r="K21" s="2"/>
      <c r="L21">
        <v>11</v>
      </c>
      <c r="M21" s="2"/>
    </row>
    <row r="22" spans="1:12" ht="12.75">
      <c r="A22" t="s">
        <v>18</v>
      </c>
      <c r="B22" s="2"/>
      <c r="C22" s="2"/>
      <c r="D22" s="2"/>
      <c r="G22" s="3"/>
      <c r="H22" s="4"/>
      <c r="I22" s="2"/>
      <c r="K22" s="2"/>
      <c r="L22">
        <v>48.7</v>
      </c>
    </row>
    <row r="23" spans="2:12" ht="12.75">
      <c r="B23">
        <f>AVERAGE(B7:B22)</f>
        <v>19.8</v>
      </c>
      <c r="C23">
        <f>AVERAGE(C5:C22)</f>
        <v>16.88888888888889</v>
      </c>
      <c r="D23">
        <f>AVERAGE(D5:D22)</f>
        <v>43.875</v>
      </c>
      <c r="E23">
        <f>AVERAGE(E6:E22)</f>
        <v>28.5</v>
      </c>
      <c r="H23" s="4"/>
      <c r="L23">
        <v>27.1</v>
      </c>
    </row>
    <row r="24" ht="12.75">
      <c r="B24" t="s">
        <v>37</v>
      </c>
    </row>
    <row r="25" spans="2:5" ht="12.75">
      <c r="B25" t="s">
        <v>38</v>
      </c>
      <c r="C25" t="s">
        <v>39</v>
      </c>
      <c r="D25" t="s">
        <v>40</v>
      </c>
      <c r="E25" t="s">
        <v>41</v>
      </c>
    </row>
    <row r="26" spans="1:5" ht="12.75">
      <c r="A26" t="s">
        <v>35</v>
      </c>
      <c r="B26">
        <v>18.9</v>
      </c>
      <c r="C26">
        <v>27.9</v>
      </c>
      <c r="D26">
        <v>28</v>
      </c>
      <c r="E26">
        <v>22.6</v>
      </c>
    </row>
    <row r="27" spans="1:5" ht="12.75">
      <c r="A27" t="s">
        <v>63</v>
      </c>
      <c r="B27">
        <v>20</v>
      </c>
      <c r="C27">
        <v>17</v>
      </c>
      <c r="D27">
        <v>44</v>
      </c>
      <c r="E27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4" sqref="A4:F22"/>
    </sheetView>
  </sheetViews>
  <sheetFormatPr defaultColWidth="9.140625" defaultRowHeight="12.75"/>
  <cols>
    <col min="1" max="1" width="14.7109375" style="0" customWidth="1"/>
  </cols>
  <sheetData>
    <row r="1" ht="12.75">
      <c r="A1" s="1" t="s">
        <v>43</v>
      </c>
    </row>
    <row r="2" spans="1:2" ht="12.75">
      <c r="A2" t="s">
        <v>0</v>
      </c>
      <c r="B2" t="s">
        <v>44</v>
      </c>
    </row>
    <row r="3" spans="1:6" ht="12.75">
      <c r="A3" t="s">
        <v>21</v>
      </c>
      <c r="C3">
        <v>8</v>
      </c>
      <c r="D3">
        <v>9</v>
      </c>
      <c r="E3">
        <v>10</v>
      </c>
      <c r="F3">
        <v>11</v>
      </c>
    </row>
    <row r="4" spans="2:10" ht="12.75">
      <c r="B4" s="2" t="s">
        <v>54</v>
      </c>
      <c r="C4" t="s">
        <v>38</v>
      </c>
      <c r="D4" s="2" t="s">
        <v>39</v>
      </c>
      <c r="E4" t="s">
        <v>57</v>
      </c>
      <c r="F4" s="2" t="s">
        <v>58</v>
      </c>
      <c r="H4" s="2"/>
      <c r="J4" s="2"/>
    </row>
    <row r="5" spans="1:10" ht="12.75">
      <c r="A5" t="s">
        <v>1</v>
      </c>
      <c r="B5" s="2">
        <v>9</v>
      </c>
      <c r="D5" s="2"/>
      <c r="F5" s="2"/>
      <c r="H5" s="2"/>
      <c r="J5" s="2"/>
    </row>
    <row r="6" spans="1:10" ht="12.75">
      <c r="A6" t="s">
        <v>2</v>
      </c>
      <c r="B6" s="2"/>
      <c r="D6" s="2">
        <v>29</v>
      </c>
      <c r="E6">
        <v>40</v>
      </c>
      <c r="F6" s="2">
        <v>60</v>
      </c>
      <c r="H6" s="2"/>
      <c r="J6" s="2"/>
    </row>
    <row r="7" spans="1:10" ht="12.75">
      <c r="A7" t="s">
        <v>3</v>
      </c>
      <c r="B7" s="2">
        <v>27</v>
      </c>
      <c r="C7">
        <v>81</v>
      </c>
      <c r="D7" s="2">
        <v>45</v>
      </c>
      <c r="F7" s="2"/>
      <c r="H7" s="2"/>
      <c r="J7" s="2"/>
    </row>
    <row r="8" spans="1:10" ht="12.75">
      <c r="A8" t="s">
        <v>4</v>
      </c>
      <c r="B8" s="2"/>
      <c r="C8">
        <v>63</v>
      </c>
      <c r="D8" s="2"/>
      <c r="E8">
        <v>31</v>
      </c>
      <c r="F8" s="2">
        <v>36</v>
      </c>
      <c r="H8" s="2"/>
      <c r="J8" s="2"/>
    </row>
    <row r="9" spans="1:10" ht="12.75">
      <c r="A9" t="s">
        <v>5</v>
      </c>
      <c r="B9" s="2"/>
      <c r="C9">
        <v>45</v>
      </c>
      <c r="D9" s="2"/>
      <c r="F9" s="2"/>
      <c r="H9" s="2"/>
      <c r="J9" s="2"/>
    </row>
    <row r="10" spans="1:10" ht="12.75">
      <c r="A10" t="s">
        <v>6</v>
      </c>
      <c r="B10" s="2">
        <v>15</v>
      </c>
      <c r="D10" s="2"/>
      <c r="E10">
        <v>60</v>
      </c>
      <c r="F10" s="2"/>
      <c r="H10" s="2"/>
      <c r="J10" s="2"/>
    </row>
    <row r="11" spans="1:10" ht="12.75">
      <c r="A11" t="s">
        <v>7</v>
      </c>
      <c r="B11" s="2"/>
      <c r="C11">
        <v>12</v>
      </c>
      <c r="D11" s="2"/>
      <c r="E11">
        <v>43</v>
      </c>
      <c r="F11" s="2"/>
      <c r="H11" s="2"/>
      <c r="J11" s="2"/>
    </row>
    <row r="12" spans="1:10" ht="12.75">
      <c r="A12" t="s">
        <v>8</v>
      </c>
      <c r="B12" s="2">
        <v>13</v>
      </c>
      <c r="C12">
        <v>42</v>
      </c>
      <c r="D12" s="2">
        <v>25</v>
      </c>
      <c r="E12">
        <v>35</v>
      </c>
      <c r="F12" s="2"/>
      <c r="H12" s="2"/>
      <c r="J12" s="2"/>
    </row>
    <row r="13" spans="1:10" ht="12.75">
      <c r="A13" t="s">
        <v>9</v>
      </c>
      <c r="B13" s="2">
        <v>14</v>
      </c>
      <c r="D13" s="2"/>
      <c r="F13" s="2"/>
      <c r="H13" s="2"/>
      <c r="J13" s="2"/>
    </row>
    <row r="14" spans="1:10" ht="12.75">
      <c r="A14" t="s">
        <v>10</v>
      </c>
      <c r="B14" s="2">
        <v>55</v>
      </c>
      <c r="D14" s="2"/>
      <c r="E14">
        <v>63</v>
      </c>
      <c r="F14" s="2"/>
      <c r="H14" s="2"/>
      <c r="J14" s="2"/>
    </row>
    <row r="15" spans="1:10" ht="12.75">
      <c r="A15" t="s">
        <v>11</v>
      </c>
      <c r="B15" s="2"/>
      <c r="D15" s="2"/>
      <c r="F15" s="2"/>
      <c r="H15" s="2"/>
      <c r="J15" s="2"/>
    </row>
    <row r="16" spans="1:10" ht="12.75">
      <c r="A16" t="s">
        <v>12</v>
      </c>
      <c r="B16" s="2"/>
      <c r="D16" s="2">
        <v>23</v>
      </c>
      <c r="E16">
        <v>40</v>
      </c>
      <c r="F16" s="2"/>
      <c r="H16" s="2"/>
      <c r="J16" s="2"/>
    </row>
    <row r="17" spans="1:10" ht="12.75">
      <c r="A17" t="s">
        <v>13</v>
      </c>
      <c r="B17" s="2">
        <v>33</v>
      </c>
      <c r="D17" s="2">
        <v>35</v>
      </c>
      <c r="F17" s="2">
        <v>45</v>
      </c>
      <c r="H17" s="2"/>
      <c r="J17" s="2"/>
    </row>
    <row r="18" spans="1:10" ht="12.75">
      <c r="A18" t="s">
        <v>14</v>
      </c>
      <c r="B18" s="2">
        <v>42</v>
      </c>
      <c r="D18" s="2"/>
      <c r="F18" s="2"/>
      <c r="H18" s="2"/>
      <c r="J18" s="2"/>
    </row>
    <row r="19" spans="1:10" ht="12.75">
      <c r="A19" t="s">
        <v>15</v>
      </c>
      <c r="B19" s="2"/>
      <c r="C19">
        <v>52</v>
      </c>
      <c r="D19" s="2"/>
      <c r="E19">
        <v>48</v>
      </c>
      <c r="F19" s="2"/>
      <c r="H19" s="2"/>
      <c r="J19" s="2"/>
    </row>
    <row r="20" spans="1:10" ht="12.75">
      <c r="A20" t="s">
        <v>16</v>
      </c>
      <c r="B20" s="2"/>
      <c r="D20" s="2"/>
      <c r="F20" s="2"/>
      <c r="H20" s="2"/>
      <c r="J20" s="2"/>
    </row>
    <row r="21" spans="1:10" ht="12.75">
      <c r="A21" t="s">
        <v>17</v>
      </c>
      <c r="B21" s="2"/>
      <c r="D21" s="2"/>
      <c r="F21" s="2"/>
      <c r="H21" s="2"/>
      <c r="J21" s="2"/>
    </row>
    <row r="22" spans="1:6" ht="12.75">
      <c r="A22" t="s">
        <v>18</v>
      </c>
      <c r="B22" s="2"/>
      <c r="D22" s="2"/>
      <c r="F22" s="2"/>
    </row>
    <row r="23" spans="2:6" ht="12.75">
      <c r="B23">
        <f>AVERAGE(B5:B22)</f>
        <v>26</v>
      </c>
      <c r="C23">
        <f>AVERAGE(C5:C22)</f>
        <v>49.166666666666664</v>
      </c>
      <c r="D23">
        <f>AVERAGE(D5:D22)</f>
        <v>31.4</v>
      </c>
      <c r="E23">
        <f>AVERAGE(E5:E22)</f>
        <v>45</v>
      </c>
      <c r="F23">
        <f>AVERAGE(F6:F22)</f>
        <v>47</v>
      </c>
    </row>
    <row r="24" spans="2:12" ht="12.75">
      <c r="B24" t="s">
        <v>45</v>
      </c>
      <c r="L24" s="4"/>
    </row>
    <row r="25" spans="2:6" ht="12.75">
      <c r="B25" t="s">
        <v>42</v>
      </c>
      <c r="C25" t="s">
        <v>38</v>
      </c>
      <c r="D25" t="s">
        <v>39</v>
      </c>
      <c r="E25" t="s">
        <v>40</v>
      </c>
      <c r="F25" t="s">
        <v>41</v>
      </c>
    </row>
    <row r="26" spans="1:11" ht="12.75">
      <c r="A26" t="s">
        <v>35</v>
      </c>
      <c r="B26">
        <v>26</v>
      </c>
      <c r="C26">
        <v>52.8</v>
      </c>
      <c r="D26">
        <v>34</v>
      </c>
      <c r="E26">
        <v>30</v>
      </c>
      <c r="F26">
        <v>51</v>
      </c>
      <c r="K26" s="4"/>
    </row>
    <row r="27" spans="1:11" ht="12.75">
      <c r="A27" t="s">
        <v>62</v>
      </c>
      <c r="B27">
        <v>26</v>
      </c>
      <c r="C27">
        <v>49</v>
      </c>
      <c r="D27">
        <v>31</v>
      </c>
      <c r="E27">
        <v>45</v>
      </c>
      <c r="F27">
        <v>47</v>
      </c>
      <c r="K27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3" sqref="A3:G21"/>
    </sheetView>
  </sheetViews>
  <sheetFormatPr defaultColWidth="9.140625" defaultRowHeight="12.75"/>
  <cols>
    <col min="1" max="1" width="18.8515625" style="0" customWidth="1"/>
  </cols>
  <sheetData>
    <row r="1" spans="1:2" ht="12.75">
      <c r="A1" t="s">
        <v>0</v>
      </c>
      <c r="B1" t="s">
        <v>46</v>
      </c>
    </row>
    <row r="2" ht="12.75">
      <c r="A2" t="s">
        <v>21</v>
      </c>
    </row>
    <row r="3" spans="2:12" ht="12.75">
      <c r="B3" s="2" t="s">
        <v>60</v>
      </c>
      <c r="C3" t="s">
        <v>54</v>
      </c>
      <c r="D3" s="2" t="s">
        <v>55</v>
      </c>
      <c r="E3" t="s">
        <v>56</v>
      </c>
      <c r="F3" s="2" t="s">
        <v>57</v>
      </c>
      <c r="G3" t="s">
        <v>58</v>
      </c>
      <c r="H3" s="2"/>
      <c r="J3" s="2"/>
      <c r="L3" s="2"/>
    </row>
    <row r="4" spans="1:8" ht="12.75">
      <c r="A4" t="s">
        <v>1</v>
      </c>
      <c r="B4" s="2">
        <v>25</v>
      </c>
      <c r="D4" s="6"/>
      <c r="F4" s="2"/>
      <c r="G4">
        <v>1</v>
      </c>
      <c r="H4" s="5"/>
    </row>
    <row r="5" spans="1:8" ht="12.75">
      <c r="A5" t="s">
        <v>2</v>
      </c>
      <c r="B5" s="2"/>
      <c r="D5" s="2">
        <v>16</v>
      </c>
      <c r="F5" s="2"/>
      <c r="H5" s="5"/>
    </row>
    <row r="6" spans="1:8" ht="12.75">
      <c r="A6" t="s">
        <v>3</v>
      </c>
      <c r="B6" s="2"/>
      <c r="C6">
        <v>15</v>
      </c>
      <c r="D6" s="2">
        <v>15</v>
      </c>
      <c r="F6" s="2"/>
      <c r="H6" s="5"/>
    </row>
    <row r="7" spans="1:8" ht="12.75">
      <c r="A7" t="s">
        <v>4</v>
      </c>
      <c r="B7" s="2">
        <v>30</v>
      </c>
      <c r="D7" s="2"/>
      <c r="E7">
        <v>8</v>
      </c>
      <c r="F7" s="2"/>
      <c r="G7">
        <v>7</v>
      </c>
      <c r="H7" s="2"/>
    </row>
    <row r="8" spans="1:6" ht="12.75">
      <c r="A8" t="s">
        <v>5</v>
      </c>
      <c r="B8" s="2"/>
      <c r="D8" s="2">
        <v>11</v>
      </c>
      <c r="F8" s="2"/>
    </row>
    <row r="9" spans="1:6" ht="12.75">
      <c r="A9" t="s">
        <v>6</v>
      </c>
      <c r="B9" s="2"/>
      <c r="D9" s="2"/>
      <c r="F9" s="2"/>
    </row>
    <row r="10" spans="1:12" ht="12.75">
      <c r="A10" t="s">
        <v>7</v>
      </c>
      <c r="B10" s="2">
        <v>50</v>
      </c>
      <c r="C10">
        <v>37</v>
      </c>
      <c r="D10" s="2"/>
      <c r="F10" s="2"/>
      <c r="G10">
        <v>3</v>
      </c>
      <c r="H10" s="2"/>
      <c r="J10" s="9"/>
      <c r="L10" s="9"/>
    </row>
    <row r="11" spans="1:8" ht="12.75">
      <c r="A11" t="s">
        <v>8</v>
      </c>
      <c r="B11" s="2">
        <v>25</v>
      </c>
      <c r="D11" s="2">
        <v>10</v>
      </c>
      <c r="E11">
        <v>0</v>
      </c>
      <c r="F11" s="2"/>
      <c r="G11">
        <v>5</v>
      </c>
      <c r="H11" s="5"/>
    </row>
    <row r="12" spans="1:6" ht="12.75">
      <c r="A12" t="s">
        <v>9</v>
      </c>
      <c r="B12" s="2"/>
      <c r="C12">
        <v>25</v>
      </c>
      <c r="D12" s="2"/>
      <c r="F12" s="2">
        <v>9</v>
      </c>
    </row>
    <row r="13" spans="1:6" ht="12.75">
      <c r="A13" t="s">
        <v>10</v>
      </c>
      <c r="B13" s="2">
        <v>30</v>
      </c>
      <c r="C13">
        <v>18</v>
      </c>
      <c r="D13" s="2"/>
      <c r="F13" s="2">
        <v>7</v>
      </c>
    </row>
    <row r="14" spans="1:6" ht="12.75">
      <c r="A14" t="s">
        <v>11</v>
      </c>
      <c r="B14" s="2">
        <v>20</v>
      </c>
      <c r="D14" s="2"/>
      <c r="F14" s="2"/>
    </row>
    <row r="15" spans="1:8" ht="12.75">
      <c r="A15" t="s">
        <v>12</v>
      </c>
      <c r="B15" s="2">
        <v>20</v>
      </c>
      <c r="C15">
        <v>8</v>
      </c>
      <c r="D15" s="2"/>
      <c r="E15">
        <v>1</v>
      </c>
      <c r="F15" s="2">
        <v>11</v>
      </c>
      <c r="H15" s="5"/>
    </row>
    <row r="16" spans="1:7" ht="12.75">
      <c r="A16" t="s">
        <v>13</v>
      </c>
      <c r="B16" s="2"/>
      <c r="C16">
        <v>22</v>
      </c>
      <c r="D16" s="6"/>
      <c r="E16">
        <v>8</v>
      </c>
      <c r="F16" s="6"/>
      <c r="G16">
        <v>6</v>
      </c>
    </row>
    <row r="17" spans="1:8" ht="12.75">
      <c r="A17" t="s">
        <v>14</v>
      </c>
      <c r="B17" s="2"/>
      <c r="C17">
        <v>35</v>
      </c>
      <c r="D17" s="2"/>
      <c r="F17" s="2"/>
      <c r="H17" s="5"/>
    </row>
    <row r="18" spans="1:6" ht="12.75">
      <c r="A18" t="s">
        <v>15</v>
      </c>
      <c r="B18" s="2">
        <v>30</v>
      </c>
      <c r="D18" s="6"/>
      <c r="F18" s="6"/>
    </row>
    <row r="19" spans="1:6" ht="12.75">
      <c r="A19" t="s">
        <v>16</v>
      </c>
      <c r="B19" s="2"/>
      <c r="D19" s="2"/>
      <c r="F19" s="2"/>
    </row>
    <row r="20" spans="1:6" ht="12.75">
      <c r="A20" t="s">
        <v>17</v>
      </c>
      <c r="B20" s="2"/>
      <c r="D20" s="2"/>
      <c r="F20" s="2"/>
    </row>
    <row r="21" spans="1:6" ht="12.75">
      <c r="A21" t="s">
        <v>18</v>
      </c>
      <c r="B21" s="2"/>
      <c r="D21" s="2"/>
      <c r="F21" s="2"/>
    </row>
    <row r="22" spans="2:7" ht="12.75">
      <c r="B22">
        <f>AVERAGE(B4:B21)</f>
        <v>28.75</v>
      </c>
      <c r="C22">
        <f>AVERAGE(C4:C21)</f>
        <v>22.857142857142858</v>
      </c>
      <c r="D22">
        <f>AVERAGE(D4:D21)</f>
        <v>13</v>
      </c>
      <c r="E22">
        <f>AVERAGE(E4:E21)</f>
        <v>4.25</v>
      </c>
      <c r="F22">
        <f>AVERAGE(F12:F21)</f>
        <v>9</v>
      </c>
      <c r="G22">
        <f>AVERAGE(G4:G21)</f>
        <v>4.4</v>
      </c>
    </row>
    <row r="24" ht="12.75">
      <c r="B24" t="s">
        <v>48</v>
      </c>
    </row>
    <row r="25" spans="2:3" ht="12.75">
      <c r="B25" t="s">
        <v>47</v>
      </c>
      <c r="C25" t="s">
        <v>59</v>
      </c>
    </row>
    <row r="26" spans="1:3" ht="12.75">
      <c r="A26" t="s">
        <v>60</v>
      </c>
      <c r="B26">
        <v>30</v>
      </c>
      <c r="C26">
        <v>29</v>
      </c>
    </row>
    <row r="27" spans="1:3" ht="12.75">
      <c r="A27" t="s">
        <v>54</v>
      </c>
      <c r="B27">
        <v>25</v>
      </c>
      <c r="C27">
        <v>23</v>
      </c>
    </row>
    <row r="28" spans="1:3" ht="12.75">
      <c r="A28" t="s">
        <v>61</v>
      </c>
      <c r="B28">
        <v>20</v>
      </c>
      <c r="C28">
        <v>13</v>
      </c>
    </row>
    <row r="29" spans="1:3" ht="12.75">
      <c r="A29" t="s">
        <v>56</v>
      </c>
      <c r="B29">
        <v>46</v>
      </c>
      <c r="C29">
        <v>4</v>
      </c>
    </row>
    <row r="30" spans="1:3" ht="12.75">
      <c r="A30" t="s">
        <v>57</v>
      </c>
      <c r="B30">
        <v>17</v>
      </c>
      <c r="C30">
        <v>9</v>
      </c>
    </row>
    <row r="31" spans="1:3" ht="12.75">
      <c r="A31" t="s">
        <v>58</v>
      </c>
      <c r="B31">
        <v>17</v>
      </c>
      <c r="C3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19.28125" style="0" customWidth="1"/>
  </cols>
  <sheetData>
    <row r="1" spans="1:2" ht="12.75">
      <c r="A1" t="s">
        <v>0</v>
      </c>
      <c r="B1" t="s">
        <v>78</v>
      </c>
    </row>
    <row r="2" ht="12.75">
      <c r="A2" t="s">
        <v>21</v>
      </c>
    </row>
    <row r="3" spans="2:8" ht="12.75">
      <c r="B3" s="2" t="s">
        <v>55</v>
      </c>
      <c r="C3" t="s">
        <v>56</v>
      </c>
      <c r="D3" s="2" t="s">
        <v>56</v>
      </c>
      <c r="E3" t="s">
        <v>57</v>
      </c>
      <c r="F3" s="2"/>
      <c r="H3" s="2"/>
    </row>
    <row r="4" spans="1:8" ht="12.75">
      <c r="A4" t="s">
        <v>1</v>
      </c>
      <c r="B4" s="2">
        <v>30</v>
      </c>
      <c r="C4">
        <v>34</v>
      </c>
      <c r="D4" s="6"/>
      <c r="F4" s="2"/>
      <c r="H4" s="7"/>
    </row>
    <row r="5" spans="1:8" ht="12.75">
      <c r="A5" t="s">
        <v>2</v>
      </c>
      <c r="B5" s="2"/>
      <c r="D5" s="2"/>
      <c r="E5">
        <v>17</v>
      </c>
      <c r="F5" s="2"/>
      <c r="H5" s="7"/>
    </row>
    <row r="6" spans="1:8" ht="12.75">
      <c r="A6" t="s">
        <v>3</v>
      </c>
      <c r="B6" s="2">
        <v>31</v>
      </c>
      <c r="C6">
        <v>31</v>
      </c>
      <c r="D6" s="2">
        <v>54</v>
      </c>
      <c r="F6" s="2"/>
      <c r="H6" s="7"/>
    </row>
    <row r="7" spans="1:8" ht="12.75">
      <c r="A7" t="s">
        <v>4</v>
      </c>
      <c r="B7" s="2">
        <v>7</v>
      </c>
      <c r="D7" s="2"/>
      <c r="E7">
        <v>17</v>
      </c>
      <c r="F7" s="2"/>
      <c r="H7" s="7"/>
    </row>
    <row r="8" spans="1:8" ht="12.75">
      <c r="A8" t="s">
        <v>5</v>
      </c>
      <c r="B8" s="2">
        <v>10</v>
      </c>
      <c r="C8">
        <v>19</v>
      </c>
      <c r="D8" s="2"/>
      <c r="F8" s="2"/>
      <c r="H8" s="7"/>
    </row>
    <row r="9" spans="1:8" ht="12.75">
      <c r="A9" t="s">
        <v>6</v>
      </c>
      <c r="B9" s="2"/>
      <c r="C9">
        <v>7</v>
      </c>
      <c r="D9" s="2">
        <v>5</v>
      </c>
      <c r="F9" s="2"/>
      <c r="H9" s="7"/>
    </row>
    <row r="10" spans="1:8" ht="12.75">
      <c r="A10" t="s">
        <v>7</v>
      </c>
      <c r="B10" s="2"/>
      <c r="C10">
        <v>11</v>
      </c>
      <c r="D10" s="2"/>
      <c r="E10">
        <v>19</v>
      </c>
      <c r="F10" s="2"/>
      <c r="H10" s="7"/>
    </row>
    <row r="11" spans="1:8" ht="12.75">
      <c r="A11" t="s">
        <v>8</v>
      </c>
      <c r="B11" s="2"/>
      <c r="C11">
        <v>29</v>
      </c>
      <c r="D11" s="2"/>
      <c r="E11">
        <v>23</v>
      </c>
      <c r="F11" s="2"/>
      <c r="H11" s="7"/>
    </row>
    <row r="12" spans="1:8" ht="12.75">
      <c r="A12" t="s">
        <v>9</v>
      </c>
      <c r="B12" s="2"/>
      <c r="C12">
        <v>17</v>
      </c>
      <c r="D12" s="2">
        <v>56</v>
      </c>
      <c r="F12" s="2"/>
      <c r="H12" s="7"/>
    </row>
    <row r="13" spans="1:8" ht="12.75">
      <c r="A13" t="s">
        <v>10</v>
      </c>
      <c r="B13" s="2"/>
      <c r="C13">
        <v>26</v>
      </c>
      <c r="D13" s="2">
        <v>35</v>
      </c>
      <c r="F13" s="2"/>
      <c r="H13" s="7"/>
    </row>
    <row r="14" spans="1:8" ht="12.75">
      <c r="A14" t="s">
        <v>11</v>
      </c>
      <c r="B14" s="2"/>
      <c r="C14">
        <v>29</v>
      </c>
      <c r="D14" s="2"/>
      <c r="F14" s="2"/>
      <c r="H14" s="7"/>
    </row>
    <row r="15" spans="1:8" ht="12.75">
      <c r="A15" t="s">
        <v>12</v>
      </c>
      <c r="B15" s="2"/>
      <c r="C15">
        <v>23</v>
      </c>
      <c r="D15" s="2">
        <v>13</v>
      </c>
      <c r="F15" s="2"/>
      <c r="H15" s="7"/>
    </row>
    <row r="16" spans="1:8" ht="12.75">
      <c r="A16" t="s">
        <v>13</v>
      </c>
      <c r="B16" s="2"/>
      <c r="C16">
        <v>33</v>
      </c>
      <c r="D16" s="6"/>
      <c r="E16">
        <v>30</v>
      </c>
      <c r="F16" s="6"/>
      <c r="H16" s="8"/>
    </row>
    <row r="17" spans="1:8" ht="12.75">
      <c r="A17" t="s">
        <v>14</v>
      </c>
      <c r="B17" s="2"/>
      <c r="D17" s="2"/>
      <c r="F17" s="2"/>
      <c r="H17" s="7"/>
    </row>
    <row r="18" spans="1:8" ht="12.75">
      <c r="A18" t="s">
        <v>15</v>
      </c>
      <c r="B18" s="2"/>
      <c r="D18" s="6"/>
      <c r="F18" s="6"/>
      <c r="H18" s="7"/>
    </row>
    <row r="19" spans="1:8" ht="12.75">
      <c r="A19" t="s">
        <v>16</v>
      </c>
      <c r="B19" s="2">
        <v>24</v>
      </c>
      <c r="D19" s="2"/>
      <c r="F19" s="2"/>
      <c r="H19" s="7"/>
    </row>
    <row r="20" spans="1:8" ht="12.75">
      <c r="A20" t="s">
        <v>17</v>
      </c>
      <c r="B20" s="2"/>
      <c r="D20" s="2"/>
      <c r="F20" s="2"/>
      <c r="H20" s="7"/>
    </row>
    <row r="21" spans="1:8" ht="12.75">
      <c r="A21" t="s">
        <v>18</v>
      </c>
      <c r="B21" s="2"/>
      <c r="D21" s="2"/>
      <c r="F21" s="2"/>
      <c r="H21" s="7"/>
    </row>
    <row r="22" spans="2:5" ht="12.75">
      <c r="B22">
        <f>AVERAGE(B4:B21)</f>
        <v>20.4</v>
      </c>
      <c r="C22">
        <f>AVERAGE(C4:C21)</f>
        <v>23.545454545454547</v>
      </c>
      <c r="D22">
        <f>AVERAGE(D6:D21)</f>
        <v>32.6</v>
      </c>
      <c r="E22">
        <f>AVERAGE(E5:E21)</f>
        <v>21.2</v>
      </c>
    </row>
    <row r="24" spans="2:3" ht="12.75">
      <c r="B24" t="s">
        <v>47</v>
      </c>
      <c r="C24" t="s">
        <v>59</v>
      </c>
    </row>
    <row r="25" spans="1:3" ht="12.75">
      <c r="A25">
        <v>8</v>
      </c>
      <c r="B25">
        <v>22</v>
      </c>
      <c r="C25">
        <v>20</v>
      </c>
    </row>
    <row r="26" spans="1:3" ht="12.75">
      <c r="A26">
        <v>9</v>
      </c>
      <c r="B26">
        <v>22</v>
      </c>
      <c r="C26">
        <v>24</v>
      </c>
    </row>
    <row r="27" spans="1:3" ht="12.75">
      <c r="A27">
        <v>10</v>
      </c>
      <c r="B27">
        <v>27</v>
      </c>
      <c r="C27">
        <v>33</v>
      </c>
    </row>
    <row r="28" spans="1:3" ht="12.75">
      <c r="A28">
        <v>11</v>
      </c>
      <c r="B28">
        <v>22</v>
      </c>
      <c r="C28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9.140625" style="0" customWidth="1"/>
  </cols>
  <sheetData>
    <row r="1" spans="1:2" ht="12.75">
      <c r="A1" t="s">
        <v>0</v>
      </c>
      <c r="B1" t="s">
        <v>44</v>
      </c>
    </row>
    <row r="2" ht="12.75">
      <c r="A2" t="s">
        <v>21</v>
      </c>
    </row>
    <row r="3" spans="2:10" ht="12.75">
      <c r="B3" s="2" t="s">
        <v>54</v>
      </c>
      <c r="C3" t="s">
        <v>55</v>
      </c>
      <c r="D3" s="2" t="s">
        <v>56</v>
      </c>
      <c r="E3" t="s">
        <v>57</v>
      </c>
      <c r="F3" s="2" t="s">
        <v>58</v>
      </c>
      <c r="H3" s="2"/>
      <c r="J3" s="2"/>
    </row>
    <row r="4" spans="1:8" ht="12.75">
      <c r="A4" t="s">
        <v>1</v>
      </c>
      <c r="B4" s="2">
        <v>12</v>
      </c>
      <c r="D4">
        <v>8</v>
      </c>
      <c r="F4" s="2"/>
      <c r="H4" s="5"/>
    </row>
    <row r="5" spans="1:8" ht="12.75">
      <c r="A5" t="s">
        <v>2</v>
      </c>
      <c r="B5" s="2"/>
      <c r="F5" s="2"/>
      <c r="H5" s="2"/>
    </row>
    <row r="6" spans="1:10" ht="12.75">
      <c r="A6" t="s">
        <v>3</v>
      </c>
      <c r="B6" s="2"/>
      <c r="D6">
        <v>4</v>
      </c>
      <c r="E6">
        <v>50</v>
      </c>
      <c r="F6" s="2"/>
      <c r="J6" s="10"/>
    </row>
    <row r="7" spans="1:8" ht="12.75">
      <c r="A7" t="s">
        <v>4</v>
      </c>
      <c r="B7" s="2"/>
      <c r="F7" s="2"/>
      <c r="H7" s="2"/>
    </row>
    <row r="8" spans="1:10" ht="12.75">
      <c r="A8" t="s">
        <v>5</v>
      </c>
      <c r="B8" s="2"/>
      <c r="F8" s="2"/>
      <c r="J8" s="10"/>
    </row>
    <row r="9" spans="1:6" ht="12.75">
      <c r="A9" t="s">
        <v>6</v>
      </c>
      <c r="B9" s="2"/>
      <c r="F9" s="2"/>
    </row>
    <row r="10" spans="1:10" ht="12.75">
      <c r="A10" t="s">
        <v>7</v>
      </c>
      <c r="B10" s="2">
        <v>7</v>
      </c>
      <c r="C10">
        <v>15</v>
      </c>
      <c r="F10" s="2">
        <v>10</v>
      </c>
      <c r="H10" s="2"/>
      <c r="J10" s="2"/>
    </row>
    <row r="11" spans="1:6" ht="12.75">
      <c r="A11" t="s">
        <v>8</v>
      </c>
      <c r="B11" s="2">
        <v>9</v>
      </c>
      <c r="C11">
        <v>11</v>
      </c>
      <c r="F11" s="2">
        <v>24</v>
      </c>
    </row>
    <row r="12" spans="1:6" ht="12.75">
      <c r="A12" t="s">
        <v>9</v>
      </c>
      <c r="B12" s="2">
        <v>4</v>
      </c>
      <c r="F12" s="2"/>
    </row>
    <row r="13" spans="1:6" ht="12.75">
      <c r="A13" t="s">
        <v>10</v>
      </c>
      <c r="B13" s="2"/>
      <c r="F13" s="2"/>
    </row>
    <row r="14" spans="1:6" ht="12.75">
      <c r="A14" t="s">
        <v>11</v>
      </c>
      <c r="B14" s="2"/>
      <c r="F14" s="2"/>
    </row>
    <row r="15" spans="1:6" ht="12.75">
      <c r="A15" t="s">
        <v>12</v>
      </c>
      <c r="B15" s="2"/>
      <c r="F15" s="2"/>
    </row>
    <row r="16" spans="1:6" ht="12.75">
      <c r="A16" t="s">
        <v>13</v>
      </c>
      <c r="B16" s="2"/>
      <c r="F16" s="6"/>
    </row>
    <row r="17" spans="1:6" ht="12.75">
      <c r="A17" t="s">
        <v>14</v>
      </c>
      <c r="B17" s="2">
        <v>6</v>
      </c>
      <c r="F17" s="2">
        <v>6</v>
      </c>
    </row>
    <row r="18" spans="1:6" ht="12.75">
      <c r="A18" t="s">
        <v>15</v>
      </c>
      <c r="B18" s="2"/>
      <c r="F18" s="6"/>
    </row>
    <row r="19" spans="1:6" ht="12.75">
      <c r="A19" t="s">
        <v>16</v>
      </c>
      <c r="B19" s="2"/>
      <c r="F19" s="2"/>
    </row>
    <row r="20" spans="1:6" ht="12.75">
      <c r="A20" t="s">
        <v>17</v>
      </c>
      <c r="B20" s="2"/>
      <c r="F20" s="2"/>
    </row>
    <row r="21" spans="1:6" ht="12.75">
      <c r="A21" t="s">
        <v>18</v>
      </c>
      <c r="B21" s="2"/>
      <c r="F21" s="2"/>
    </row>
    <row r="22" spans="2:6" ht="12.75">
      <c r="B22">
        <f>AVERAGE(B4:B21)</f>
        <v>7.6</v>
      </c>
      <c r="C22">
        <f>AVERAGE(C10:C21)</f>
        <v>13</v>
      </c>
      <c r="D22">
        <f>AVERAGE(D4:D21)</f>
        <v>6</v>
      </c>
      <c r="E22">
        <v>50</v>
      </c>
      <c r="F22">
        <f>AVERAGE(F10:F21)</f>
        <v>13.333333333333334</v>
      </c>
    </row>
    <row r="23" ht="12.75">
      <c r="B23" t="s">
        <v>49</v>
      </c>
    </row>
    <row r="24" spans="2:3" ht="12.75">
      <c r="B24" s="4" t="s">
        <v>47</v>
      </c>
      <c r="C24" t="s">
        <v>59</v>
      </c>
    </row>
    <row r="25" spans="1:3" ht="12.75">
      <c r="A25">
        <v>7</v>
      </c>
      <c r="B25">
        <v>46</v>
      </c>
      <c r="C25">
        <v>8</v>
      </c>
    </row>
    <row r="26" spans="1:3" ht="12.75">
      <c r="A26">
        <v>8</v>
      </c>
      <c r="B26">
        <v>30</v>
      </c>
      <c r="C26">
        <v>13</v>
      </c>
    </row>
    <row r="27" spans="1:3" ht="12.75">
      <c r="A27">
        <v>9</v>
      </c>
      <c r="B27">
        <v>14</v>
      </c>
      <c r="C27">
        <v>6</v>
      </c>
    </row>
    <row r="28" spans="1:3" ht="12.75">
      <c r="A28">
        <v>10</v>
      </c>
      <c r="B28">
        <v>17</v>
      </c>
      <c r="C28">
        <v>50</v>
      </c>
    </row>
    <row r="29" spans="1:3" ht="12.75">
      <c r="A29">
        <v>11</v>
      </c>
      <c r="B29">
        <v>21</v>
      </c>
      <c r="C29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4" sqref="A4:E22"/>
    </sheetView>
  </sheetViews>
  <sheetFormatPr defaultColWidth="9.140625" defaultRowHeight="12.75"/>
  <cols>
    <col min="1" max="1" width="18.28125" style="0" customWidth="1"/>
  </cols>
  <sheetData>
    <row r="1" ht="12.75">
      <c r="A1" t="s">
        <v>22</v>
      </c>
    </row>
    <row r="2" spans="1:2" ht="12.75">
      <c r="A2" t="s">
        <v>0</v>
      </c>
      <c r="B2" t="s">
        <v>44</v>
      </c>
    </row>
    <row r="3" ht="12.75">
      <c r="A3" t="s">
        <v>21</v>
      </c>
    </row>
    <row r="4" spans="2:8" ht="12.75">
      <c r="B4" s="2" t="s">
        <v>55</v>
      </c>
      <c r="C4" t="s">
        <v>56</v>
      </c>
      <c r="D4" s="2" t="s">
        <v>57</v>
      </c>
      <c r="E4" t="s">
        <v>58</v>
      </c>
      <c r="F4" s="2"/>
      <c r="H4" s="2"/>
    </row>
    <row r="5" spans="1:8" ht="12.75">
      <c r="A5" t="s">
        <v>1</v>
      </c>
      <c r="B5" s="2"/>
      <c r="D5" s="2">
        <v>68</v>
      </c>
      <c r="F5" s="2"/>
      <c r="H5" s="2"/>
    </row>
    <row r="6" spans="1:8" ht="12.75">
      <c r="A6" t="s">
        <v>2</v>
      </c>
      <c r="B6" s="2">
        <v>33</v>
      </c>
      <c r="D6" s="2">
        <v>60</v>
      </c>
      <c r="E6">
        <v>27</v>
      </c>
      <c r="F6" s="2"/>
      <c r="H6" s="2"/>
    </row>
    <row r="7" spans="1:8" ht="12.75">
      <c r="A7" t="s">
        <v>3</v>
      </c>
      <c r="B7" s="2">
        <v>56</v>
      </c>
      <c r="C7">
        <v>44</v>
      </c>
      <c r="D7" s="2">
        <v>28</v>
      </c>
      <c r="F7" s="2"/>
      <c r="H7" s="2"/>
    </row>
    <row r="8" spans="1:8" ht="12.75">
      <c r="A8" t="s">
        <v>4</v>
      </c>
      <c r="B8" s="2">
        <v>42</v>
      </c>
      <c r="D8" s="2"/>
      <c r="F8" s="2"/>
      <c r="H8" s="2"/>
    </row>
    <row r="9" spans="1:8" ht="12.75">
      <c r="A9" t="s">
        <v>5</v>
      </c>
      <c r="B9" s="2"/>
      <c r="C9">
        <v>34</v>
      </c>
      <c r="D9" s="2">
        <v>15</v>
      </c>
      <c r="F9" s="2"/>
      <c r="H9" s="2"/>
    </row>
    <row r="10" spans="1:8" ht="12.75">
      <c r="A10" t="s">
        <v>6</v>
      </c>
      <c r="B10" s="2"/>
      <c r="C10">
        <v>39</v>
      </c>
      <c r="D10" s="2"/>
      <c r="F10" s="2"/>
      <c r="H10" s="2"/>
    </row>
    <row r="11" spans="1:8" ht="12.75">
      <c r="A11" t="s">
        <v>7</v>
      </c>
      <c r="B11" s="2">
        <v>76</v>
      </c>
      <c r="D11" s="2"/>
      <c r="E11">
        <v>35</v>
      </c>
      <c r="F11" s="2"/>
      <c r="H11" s="2"/>
    </row>
    <row r="12" spans="1:8" ht="12.75">
      <c r="A12" t="s">
        <v>8</v>
      </c>
      <c r="B12" s="2"/>
      <c r="D12" s="2"/>
      <c r="F12" s="2"/>
      <c r="H12" s="2"/>
    </row>
    <row r="13" spans="1:8" ht="12.75">
      <c r="A13" t="s">
        <v>9</v>
      </c>
      <c r="B13" s="2"/>
      <c r="D13" s="2"/>
      <c r="F13" s="2"/>
      <c r="H13" s="2"/>
    </row>
    <row r="14" spans="1:8" ht="12.75">
      <c r="A14" t="s">
        <v>10</v>
      </c>
      <c r="B14" s="2"/>
      <c r="C14">
        <v>57</v>
      </c>
      <c r="D14" s="2"/>
      <c r="F14" s="2"/>
      <c r="H14" s="2"/>
    </row>
    <row r="15" spans="1:8" ht="12.75">
      <c r="A15" t="s">
        <v>11</v>
      </c>
      <c r="B15" s="2"/>
      <c r="D15" s="2"/>
      <c r="F15" s="2"/>
      <c r="H15" s="2"/>
    </row>
    <row r="16" spans="1:8" ht="12.75">
      <c r="A16" t="s">
        <v>12</v>
      </c>
      <c r="B16" s="2"/>
      <c r="D16" s="2">
        <v>44</v>
      </c>
      <c r="F16" s="2"/>
      <c r="H16" s="2"/>
    </row>
    <row r="17" spans="1:8" ht="12.75">
      <c r="A17" t="s">
        <v>13</v>
      </c>
      <c r="B17" s="2"/>
      <c r="D17" s="2"/>
      <c r="E17">
        <v>42</v>
      </c>
      <c r="F17" s="2"/>
      <c r="H17" s="2"/>
    </row>
    <row r="18" spans="1:8" ht="12.75">
      <c r="A18" t="s">
        <v>14</v>
      </c>
      <c r="B18" s="2"/>
      <c r="C18">
        <v>21</v>
      </c>
      <c r="D18" s="2"/>
      <c r="F18" s="2"/>
      <c r="H18" s="2"/>
    </row>
    <row r="19" spans="1:8" ht="12.75">
      <c r="A19" t="s">
        <v>15</v>
      </c>
      <c r="B19" s="2">
        <v>30</v>
      </c>
      <c r="D19" s="2"/>
      <c r="E19">
        <v>36</v>
      </c>
      <c r="F19" s="2"/>
      <c r="H19" s="2"/>
    </row>
    <row r="20" spans="1:8" ht="12.75">
      <c r="A20" t="s">
        <v>16</v>
      </c>
      <c r="B20" s="2"/>
      <c r="D20" s="2"/>
      <c r="F20" s="2"/>
      <c r="H20" s="2"/>
    </row>
    <row r="21" spans="1:4" ht="12.75">
      <c r="A21" t="s">
        <v>17</v>
      </c>
      <c r="B21" s="2"/>
      <c r="D21" s="2"/>
    </row>
    <row r="22" spans="1:4" ht="12.75">
      <c r="A22" t="s">
        <v>18</v>
      </c>
      <c r="B22" s="7"/>
      <c r="D22" s="7"/>
    </row>
    <row r="23" spans="2:5" ht="12.75">
      <c r="B23">
        <f>AVERAGE(B5:B22)</f>
        <v>47.4</v>
      </c>
      <c r="C23">
        <f>AVERAGE(C7:C22)</f>
        <v>39</v>
      </c>
      <c r="D23">
        <f>AVERAGE(D5:D22)</f>
        <v>43</v>
      </c>
      <c r="E23">
        <f>AVERAGE(E6:E22)</f>
        <v>35</v>
      </c>
    </row>
    <row r="24" ht="12.75">
      <c r="B24" t="s">
        <v>53</v>
      </c>
    </row>
    <row r="25" spans="2:3" ht="12.75">
      <c r="B25" t="s">
        <v>47</v>
      </c>
      <c r="C25" s="11" t="s">
        <v>59</v>
      </c>
    </row>
    <row r="26" spans="1:3" ht="12.75">
      <c r="A26">
        <v>8</v>
      </c>
      <c r="B26">
        <v>58</v>
      </c>
      <c r="C26">
        <v>47</v>
      </c>
    </row>
    <row r="27" spans="1:3" ht="12.75">
      <c r="A27">
        <v>9</v>
      </c>
      <c r="B27">
        <v>45</v>
      </c>
      <c r="C27">
        <v>39</v>
      </c>
    </row>
    <row r="28" spans="1:3" ht="12.75">
      <c r="A28">
        <v>10</v>
      </c>
      <c r="B28">
        <v>42</v>
      </c>
      <c r="C28">
        <v>43</v>
      </c>
    </row>
    <row r="29" spans="1:3" ht="12.75">
      <c r="A29">
        <v>11</v>
      </c>
      <c r="B29">
        <v>40</v>
      </c>
      <c r="C29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4" sqref="A4:F22"/>
    </sheetView>
  </sheetViews>
  <sheetFormatPr defaultColWidth="9.140625" defaultRowHeight="12.75"/>
  <cols>
    <col min="1" max="1" width="19.7109375" style="0" customWidth="1"/>
  </cols>
  <sheetData>
    <row r="1" spans="1:2" ht="12.75">
      <c r="A1" t="s">
        <v>30</v>
      </c>
      <c r="B1" t="s">
        <v>29</v>
      </c>
    </row>
    <row r="3" ht="12.75">
      <c r="A3" t="s">
        <v>28</v>
      </c>
    </row>
    <row r="4" spans="2:10" ht="12.75">
      <c r="B4" s="2" t="s">
        <v>54</v>
      </c>
      <c r="C4" t="s">
        <v>55</v>
      </c>
      <c r="D4" s="2" t="s">
        <v>56</v>
      </c>
      <c r="E4" t="s">
        <v>57</v>
      </c>
      <c r="F4" s="2" t="s">
        <v>58</v>
      </c>
      <c r="H4" s="2"/>
      <c r="J4" s="2"/>
    </row>
    <row r="5" spans="1:10" ht="12.75">
      <c r="A5" t="s">
        <v>1</v>
      </c>
      <c r="B5" s="2">
        <v>31</v>
      </c>
      <c r="D5" s="2"/>
      <c r="F5" s="2">
        <v>35</v>
      </c>
      <c r="H5" s="2"/>
      <c r="J5" s="2"/>
    </row>
    <row r="6" spans="1:10" ht="12.75">
      <c r="A6" t="s">
        <v>2</v>
      </c>
      <c r="B6" s="2"/>
      <c r="D6" s="2"/>
      <c r="E6">
        <v>33</v>
      </c>
      <c r="F6" s="2"/>
      <c r="H6" s="2"/>
      <c r="J6" s="2"/>
    </row>
    <row r="7" spans="1:10" ht="12.75">
      <c r="A7" t="s">
        <v>3</v>
      </c>
      <c r="B7" s="2"/>
      <c r="C7">
        <v>53</v>
      </c>
      <c r="D7" s="2">
        <v>15</v>
      </c>
      <c r="E7">
        <v>30</v>
      </c>
      <c r="F7" s="2"/>
      <c r="H7" s="2"/>
      <c r="J7" s="2"/>
    </row>
    <row r="8" spans="1:8" ht="12.75">
      <c r="A8" t="s">
        <v>4</v>
      </c>
      <c r="B8" s="2"/>
      <c r="C8">
        <v>36</v>
      </c>
      <c r="D8" s="2">
        <v>47</v>
      </c>
      <c r="F8" s="2">
        <v>63</v>
      </c>
      <c r="H8" s="2"/>
    </row>
    <row r="9" spans="1:10" ht="12.75">
      <c r="A9" t="s">
        <v>5</v>
      </c>
      <c r="B9" s="2">
        <v>42</v>
      </c>
      <c r="C9">
        <v>51</v>
      </c>
      <c r="D9" s="2">
        <v>15</v>
      </c>
      <c r="E9">
        <v>19</v>
      </c>
      <c r="F9" s="2"/>
      <c r="H9" s="2"/>
      <c r="J9" s="2"/>
    </row>
    <row r="10" spans="1:8" ht="12.75">
      <c r="A10" t="s">
        <v>6</v>
      </c>
      <c r="B10" s="2"/>
      <c r="D10" s="2"/>
      <c r="F10" s="2"/>
      <c r="H10" s="2"/>
    </row>
    <row r="11" spans="1:8" ht="12.75">
      <c r="A11" t="s">
        <v>7</v>
      </c>
      <c r="B11" s="2">
        <v>31</v>
      </c>
      <c r="C11">
        <v>67</v>
      </c>
      <c r="D11" s="2"/>
      <c r="E11">
        <v>28</v>
      </c>
      <c r="F11" s="2"/>
      <c r="H11" s="2"/>
    </row>
    <row r="12" spans="1:8" ht="12.75">
      <c r="A12" t="s">
        <v>8</v>
      </c>
      <c r="B12" s="2">
        <v>44</v>
      </c>
      <c r="C12">
        <v>51</v>
      </c>
      <c r="D12" s="2"/>
      <c r="F12" s="2">
        <v>15</v>
      </c>
      <c r="H12" s="2"/>
    </row>
    <row r="13" spans="1:10" ht="12.75">
      <c r="A13" t="s">
        <v>9</v>
      </c>
      <c r="B13" s="2">
        <v>30</v>
      </c>
      <c r="D13" s="2">
        <v>15</v>
      </c>
      <c r="E13">
        <v>38</v>
      </c>
      <c r="F13" s="2"/>
      <c r="H13" s="2"/>
      <c r="J13" s="2"/>
    </row>
    <row r="14" spans="1:8" ht="12.75">
      <c r="A14" t="s">
        <v>10</v>
      </c>
      <c r="B14" s="2"/>
      <c r="D14" s="2"/>
      <c r="F14" s="2"/>
      <c r="H14" s="2"/>
    </row>
    <row r="15" spans="1:10" ht="12.75">
      <c r="A15" t="s">
        <v>11</v>
      </c>
      <c r="B15" s="2"/>
      <c r="D15" s="2">
        <v>7</v>
      </c>
      <c r="F15" s="2">
        <v>41</v>
      </c>
      <c r="H15" s="2"/>
      <c r="J15" s="2"/>
    </row>
    <row r="16" spans="1:8" ht="12.75">
      <c r="A16" t="s">
        <v>12</v>
      </c>
      <c r="B16" s="2">
        <v>38</v>
      </c>
      <c r="C16">
        <v>13</v>
      </c>
      <c r="D16" s="2"/>
      <c r="E16">
        <v>18</v>
      </c>
      <c r="F16" s="2">
        <v>27</v>
      </c>
      <c r="H16" s="2"/>
    </row>
    <row r="17" spans="1:10" ht="12.75">
      <c r="A17" t="s">
        <v>13</v>
      </c>
      <c r="B17" s="2">
        <v>38</v>
      </c>
      <c r="D17" s="2">
        <v>9</v>
      </c>
      <c r="F17" s="2">
        <v>28</v>
      </c>
      <c r="H17" s="2"/>
      <c r="J17" s="2"/>
    </row>
    <row r="18" spans="1:8" ht="12.75">
      <c r="A18" t="s">
        <v>14</v>
      </c>
      <c r="B18" s="2">
        <v>53</v>
      </c>
      <c r="D18" s="2"/>
      <c r="E18">
        <v>47</v>
      </c>
      <c r="F18" s="2"/>
      <c r="H18" s="2"/>
    </row>
    <row r="19" spans="1:8" ht="12.75">
      <c r="A19" t="s">
        <v>15</v>
      </c>
      <c r="B19" s="2"/>
      <c r="C19">
        <v>47</v>
      </c>
      <c r="D19" s="2">
        <v>6</v>
      </c>
      <c r="F19" s="2">
        <v>16</v>
      </c>
      <c r="H19" s="2"/>
    </row>
    <row r="20" spans="1:8" ht="12.75">
      <c r="A20" t="s">
        <v>16</v>
      </c>
      <c r="B20" s="2">
        <v>58</v>
      </c>
      <c r="D20" s="2"/>
      <c r="F20" s="2"/>
      <c r="H20" s="2"/>
    </row>
    <row r="21" spans="1:8" ht="12.75">
      <c r="A21" t="s">
        <v>17</v>
      </c>
      <c r="B21" s="2"/>
      <c r="D21" s="2"/>
      <c r="F21" s="2"/>
      <c r="H21" s="2"/>
    </row>
    <row r="22" spans="1:6" ht="12.75">
      <c r="A22" t="s">
        <v>18</v>
      </c>
      <c r="B22" s="2"/>
      <c r="C22">
        <v>28</v>
      </c>
      <c r="D22" s="2"/>
      <c r="F22" s="2"/>
    </row>
    <row r="23" spans="2:6" ht="12.75">
      <c r="B23">
        <f>AVERAGE(B5:B22)</f>
        <v>40.55555555555556</v>
      </c>
      <c r="C23">
        <f>AVERAGE(C5:C22)</f>
        <v>43.25</v>
      </c>
      <c r="D23">
        <f>AVERAGE(D7:D22)</f>
        <v>16.285714285714285</v>
      </c>
      <c r="E23">
        <f>AVERAGE(E6:E22)</f>
        <v>30.428571428571427</v>
      </c>
      <c r="F23">
        <f>AVERAGE(F5:F22)</f>
        <v>32.142857142857146</v>
      </c>
    </row>
    <row r="24" ht="12.75">
      <c r="B24" t="s">
        <v>49</v>
      </c>
    </row>
    <row r="25" spans="2:3" ht="12.75">
      <c r="B25" t="s">
        <v>47</v>
      </c>
      <c r="C25" t="s">
        <v>59</v>
      </c>
    </row>
    <row r="26" spans="1:3" ht="12.75">
      <c r="A26">
        <v>7</v>
      </c>
      <c r="B26">
        <v>41</v>
      </c>
      <c r="C26">
        <v>41</v>
      </c>
    </row>
    <row r="27" spans="1:3" ht="12.75">
      <c r="A27">
        <v>8</v>
      </c>
      <c r="B27">
        <v>38</v>
      </c>
      <c r="C27">
        <v>43</v>
      </c>
    </row>
    <row r="28" spans="1:3" ht="12.75">
      <c r="A28">
        <v>9</v>
      </c>
      <c r="B28">
        <v>22</v>
      </c>
      <c r="C28">
        <v>16</v>
      </c>
    </row>
    <row r="29" spans="1:3" ht="12.75">
      <c r="A29">
        <v>10</v>
      </c>
      <c r="B29">
        <v>34</v>
      </c>
      <c r="C29">
        <v>30</v>
      </c>
    </row>
    <row r="30" spans="1:3" ht="12.75">
      <c r="A30">
        <v>11</v>
      </c>
      <c r="B30">
        <v>26</v>
      </c>
      <c r="C30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9">
      <selection activeCell="J19" sqref="J19"/>
    </sheetView>
  </sheetViews>
  <sheetFormatPr defaultColWidth="9.140625" defaultRowHeight="12.75"/>
  <cols>
    <col min="1" max="1" width="27.57421875" style="0" customWidth="1"/>
    <col min="5" max="5" width="11.421875" style="0" customWidth="1"/>
    <col min="7" max="7" width="13.140625" style="0" customWidth="1"/>
    <col min="9" max="9" width="15.8515625" style="0" customWidth="1"/>
  </cols>
  <sheetData>
    <row r="1" ht="12.75">
      <c r="A1" t="s">
        <v>50</v>
      </c>
    </row>
    <row r="2" spans="2:4" ht="12.75">
      <c r="B2" t="s">
        <v>31</v>
      </c>
      <c r="C2" t="s">
        <v>32</v>
      </c>
      <c r="D2" t="s">
        <v>33</v>
      </c>
    </row>
    <row r="3" spans="1:4" ht="12.75">
      <c r="A3" t="s">
        <v>36</v>
      </c>
      <c r="B3">
        <v>0</v>
      </c>
      <c r="C3">
        <v>1</v>
      </c>
      <c r="D3">
        <v>3</v>
      </c>
    </row>
    <row r="4" spans="1:4" ht="12.75">
      <c r="A4" t="s">
        <v>25</v>
      </c>
      <c r="B4">
        <v>1</v>
      </c>
      <c r="C4">
        <v>4</v>
      </c>
      <c r="D4">
        <v>2</v>
      </c>
    </row>
    <row r="5" spans="1:4" ht="12.75">
      <c r="A5" t="s">
        <v>23</v>
      </c>
      <c r="B5">
        <v>0</v>
      </c>
      <c r="C5">
        <v>0</v>
      </c>
      <c r="D5">
        <v>1</v>
      </c>
    </row>
    <row r="6" spans="1:4" ht="12.75">
      <c r="A6" t="s">
        <v>26</v>
      </c>
      <c r="B6">
        <v>0</v>
      </c>
      <c r="C6">
        <v>0</v>
      </c>
      <c r="D6">
        <v>2</v>
      </c>
    </row>
    <row r="7" spans="1:4" ht="12.75">
      <c r="A7" t="s">
        <v>24</v>
      </c>
      <c r="B7">
        <v>0</v>
      </c>
      <c r="C7">
        <v>0</v>
      </c>
      <c r="D7">
        <v>1</v>
      </c>
    </row>
    <row r="8" spans="1:4" ht="12.75">
      <c r="A8" s="18" t="s">
        <v>90</v>
      </c>
      <c r="B8">
        <v>0</v>
      </c>
      <c r="C8">
        <v>0</v>
      </c>
      <c r="D8">
        <v>0</v>
      </c>
    </row>
    <row r="9" spans="1:4" ht="12.75">
      <c r="A9" t="s">
        <v>51</v>
      </c>
      <c r="B9">
        <v>1</v>
      </c>
      <c r="C9">
        <v>2</v>
      </c>
      <c r="D9">
        <v>2</v>
      </c>
    </row>
    <row r="10" spans="1:4" ht="12.75">
      <c r="A10" t="s">
        <v>52</v>
      </c>
      <c r="B10">
        <v>0</v>
      </c>
      <c r="C10">
        <v>2</v>
      </c>
      <c r="D10">
        <v>5</v>
      </c>
    </row>
    <row r="11" spans="1:4" ht="12.75">
      <c r="A11" t="s">
        <v>27</v>
      </c>
      <c r="B11">
        <v>0</v>
      </c>
      <c r="C11">
        <v>0</v>
      </c>
      <c r="D11">
        <v>0</v>
      </c>
    </row>
    <row r="12" spans="1:4" ht="12.75">
      <c r="A12" t="s">
        <v>75</v>
      </c>
      <c r="B12">
        <v>0</v>
      </c>
      <c r="C12">
        <v>0</v>
      </c>
      <c r="D12">
        <v>4</v>
      </c>
    </row>
    <row r="13" spans="1:4" ht="12.75">
      <c r="A13" t="s">
        <v>76</v>
      </c>
      <c r="B13">
        <v>3</v>
      </c>
      <c r="C13">
        <v>3</v>
      </c>
      <c r="D13">
        <v>5</v>
      </c>
    </row>
    <row r="14" spans="1:4" ht="12.75">
      <c r="A14" t="s">
        <v>77</v>
      </c>
      <c r="B14">
        <v>3</v>
      </c>
      <c r="C14">
        <v>1</v>
      </c>
      <c r="D14">
        <v>3</v>
      </c>
    </row>
    <row r="15" spans="2:6" ht="12.75">
      <c r="B15">
        <f>SUM(B3:B14)</f>
        <v>8</v>
      </c>
      <c r="C15">
        <f>SUM(C3:C14)</f>
        <v>13</v>
      </c>
      <c r="D15">
        <f>SUM(D3:D14)</f>
        <v>28</v>
      </c>
      <c r="E15">
        <f>SUM(B15:D15)</f>
        <v>49</v>
      </c>
      <c r="F15" t="s">
        <v>80</v>
      </c>
    </row>
    <row r="16" spans="2:9" ht="12.75">
      <c r="B16" t="s">
        <v>82</v>
      </c>
      <c r="C16" t="s">
        <v>83</v>
      </c>
      <c r="D16" t="s">
        <v>84</v>
      </c>
      <c r="E16" t="s">
        <v>87</v>
      </c>
      <c r="F16" t="s">
        <v>81</v>
      </c>
      <c r="G16" t="s">
        <v>85</v>
      </c>
      <c r="H16" t="s">
        <v>89</v>
      </c>
      <c r="I16" t="s">
        <v>86</v>
      </c>
    </row>
    <row r="17" spans="1:10" ht="12.75">
      <c r="A17" t="s">
        <v>1</v>
      </c>
      <c r="B17">
        <v>2</v>
      </c>
      <c r="C17">
        <v>3</v>
      </c>
      <c r="D17">
        <v>2</v>
      </c>
      <c r="E17">
        <v>7</v>
      </c>
      <c r="F17">
        <v>70</v>
      </c>
      <c r="G17" s="15">
        <v>22</v>
      </c>
      <c r="H17" s="15">
        <v>3.18</v>
      </c>
      <c r="I17" s="12">
        <v>1</v>
      </c>
      <c r="J17" s="18"/>
    </row>
    <row r="18" spans="1:10" ht="12.75">
      <c r="A18" t="s">
        <v>2</v>
      </c>
      <c r="B18">
        <v>2</v>
      </c>
      <c r="C18">
        <v>3</v>
      </c>
      <c r="D18">
        <v>1</v>
      </c>
      <c r="E18">
        <v>6</v>
      </c>
      <c r="F18">
        <v>65</v>
      </c>
      <c r="G18" s="15">
        <v>21</v>
      </c>
      <c r="H18" s="15">
        <v>3.09</v>
      </c>
      <c r="I18" s="13">
        <v>2</v>
      </c>
      <c r="J18" s="18"/>
    </row>
    <row r="19" spans="1:10" ht="12.75">
      <c r="A19" t="s">
        <v>3</v>
      </c>
      <c r="B19">
        <v>2</v>
      </c>
      <c r="D19">
        <v>8</v>
      </c>
      <c r="E19">
        <v>10</v>
      </c>
      <c r="F19">
        <v>70</v>
      </c>
      <c r="G19" s="15">
        <v>26</v>
      </c>
      <c r="H19" s="15">
        <v>2.69</v>
      </c>
      <c r="I19" s="14">
        <v>3</v>
      </c>
      <c r="J19" s="18"/>
    </row>
    <row r="20" spans="1:9" ht="12.75">
      <c r="A20" t="s">
        <v>4</v>
      </c>
      <c r="C20">
        <v>2</v>
      </c>
      <c r="E20">
        <v>2</v>
      </c>
      <c r="F20">
        <v>20</v>
      </c>
      <c r="G20" s="15">
        <v>18</v>
      </c>
      <c r="H20" s="15">
        <v>1.11</v>
      </c>
      <c r="I20" s="15">
        <v>8</v>
      </c>
    </row>
    <row r="21" spans="1:9" ht="12.75">
      <c r="A21" t="s">
        <v>5</v>
      </c>
      <c r="D21">
        <v>1</v>
      </c>
      <c r="E21">
        <v>1</v>
      </c>
      <c r="F21">
        <v>5</v>
      </c>
      <c r="G21">
        <v>18</v>
      </c>
      <c r="H21" s="15">
        <v>0.28</v>
      </c>
      <c r="I21" s="15">
        <v>13</v>
      </c>
    </row>
    <row r="22" spans="1:9" ht="12.75">
      <c r="A22" t="s">
        <v>6</v>
      </c>
      <c r="C22">
        <v>1</v>
      </c>
      <c r="D22">
        <v>1</v>
      </c>
      <c r="E22">
        <v>2</v>
      </c>
      <c r="F22">
        <v>15</v>
      </c>
      <c r="G22">
        <v>9</v>
      </c>
      <c r="H22" s="15">
        <v>1.66</v>
      </c>
      <c r="I22" s="15">
        <v>7</v>
      </c>
    </row>
    <row r="23" spans="1:10" ht="12.75">
      <c r="A23" t="s">
        <v>7</v>
      </c>
      <c r="B23">
        <v>1</v>
      </c>
      <c r="C23">
        <v>1</v>
      </c>
      <c r="D23">
        <v>5</v>
      </c>
      <c r="E23">
        <v>7</v>
      </c>
      <c r="F23">
        <v>50</v>
      </c>
      <c r="G23" s="15">
        <v>28</v>
      </c>
      <c r="H23" s="15">
        <v>1.78</v>
      </c>
      <c r="I23" s="17">
        <v>6</v>
      </c>
      <c r="J23" s="18"/>
    </row>
    <row r="24" spans="1:9" ht="12.75">
      <c r="A24" t="s">
        <v>8</v>
      </c>
      <c r="D24">
        <v>3</v>
      </c>
      <c r="E24">
        <v>3</v>
      </c>
      <c r="F24">
        <v>15</v>
      </c>
      <c r="G24" s="15">
        <v>27</v>
      </c>
      <c r="H24" s="15">
        <v>0.55</v>
      </c>
      <c r="I24" s="15">
        <v>10</v>
      </c>
    </row>
    <row r="25" spans="1:9" ht="12.75">
      <c r="A25" t="s">
        <v>9</v>
      </c>
      <c r="D25">
        <v>1</v>
      </c>
      <c r="E25">
        <v>1</v>
      </c>
      <c r="F25">
        <v>5</v>
      </c>
      <c r="G25" s="15">
        <v>14</v>
      </c>
      <c r="H25" s="15">
        <v>0.36</v>
      </c>
      <c r="I25" s="15">
        <v>12</v>
      </c>
    </row>
    <row r="26" spans="1:9" ht="12.75">
      <c r="A26" t="s">
        <v>10</v>
      </c>
      <c r="C26">
        <v>2</v>
      </c>
      <c r="D26">
        <v>3</v>
      </c>
      <c r="E26">
        <v>5</v>
      </c>
      <c r="F26">
        <v>25</v>
      </c>
      <c r="G26" s="15">
        <v>13</v>
      </c>
      <c r="H26" s="15">
        <v>1.92</v>
      </c>
      <c r="I26" s="16">
        <v>5</v>
      </c>
    </row>
    <row r="27" spans="1:9" ht="12.75">
      <c r="A27" t="s">
        <v>11</v>
      </c>
      <c r="E27">
        <v>0</v>
      </c>
      <c r="F27">
        <v>0</v>
      </c>
      <c r="G27" s="15">
        <v>7</v>
      </c>
      <c r="H27" s="15">
        <v>0</v>
      </c>
      <c r="I27" s="15">
        <v>14</v>
      </c>
    </row>
    <row r="28" spans="1:9" ht="12.75">
      <c r="A28" t="s">
        <v>12</v>
      </c>
      <c r="E28">
        <v>0</v>
      </c>
      <c r="F28">
        <v>0</v>
      </c>
      <c r="G28" s="15">
        <v>14</v>
      </c>
      <c r="H28" s="15">
        <v>0</v>
      </c>
      <c r="I28" s="15">
        <v>14</v>
      </c>
    </row>
    <row r="29" spans="1:9" ht="12.75">
      <c r="A29" t="s">
        <v>13</v>
      </c>
      <c r="E29">
        <v>0</v>
      </c>
      <c r="F29">
        <v>0</v>
      </c>
      <c r="G29">
        <v>18</v>
      </c>
      <c r="H29" s="15">
        <v>0</v>
      </c>
      <c r="I29" s="15">
        <v>14</v>
      </c>
    </row>
    <row r="30" spans="1:9" ht="12.75">
      <c r="A30" t="s">
        <v>14</v>
      </c>
      <c r="B30">
        <v>1</v>
      </c>
      <c r="C30">
        <v>1</v>
      </c>
      <c r="D30">
        <v>1</v>
      </c>
      <c r="E30">
        <v>3</v>
      </c>
      <c r="F30">
        <v>30</v>
      </c>
      <c r="G30" s="15">
        <v>12</v>
      </c>
      <c r="H30" s="15">
        <v>2.5</v>
      </c>
      <c r="I30" s="19">
        <v>4</v>
      </c>
    </row>
    <row r="31" spans="1:9" ht="12.75">
      <c r="A31" t="s">
        <v>15</v>
      </c>
      <c r="D31">
        <v>1</v>
      </c>
      <c r="E31">
        <v>1</v>
      </c>
      <c r="F31">
        <v>5</v>
      </c>
      <c r="G31" s="15">
        <v>10</v>
      </c>
      <c r="H31" s="15">
        <v>0.5</v>
      </c>
      <c r="I31" s="15">
        <v>11</v>
      </c>
    </row>
    <row r="32" spans="1:9" ht="12.75">
      <c r="A32" t="s">
        <v>16</v>
      </c>
      <c r="D32">
        <v>1</v>
      </c>
      <c r="E32">
        <v>1</v>
      </c>
      <c r="F32">
        <v>5</v>
      </c>
      <c r="G32" s="15">
        <v>5</v>
      </c>
      <c r="H32" s="15">
        <v>1</v>
      </c>
      <c r="I32" s="15">
        <v>9</v>
      </c>
    </row>
    <row r="33" spans="1:9" ht="12.75">
      <c r="A33" t="s">
        <v>17</v>
      </c>
      <c r="E33">
        <v>0</v>
      </c>
      <c r="F33">
        <v>0</v>
      </c>
      <c r="G33" s="15">
        <v>2</v>
      </c>
      <c r="H33" s="15">
        <v>0</v>
      </c>
      <c r="I33" s="15">
        <v>14</v>
      </c>
    </row>
    <row r="34" spans="1:9" ht="12.75">
      <c r="A34" t="s">
        <v>18</v>
      </c>
      <c r="E34">
        <v>0</v>
      </c>
      <c r="F34">
        <v>0</v>
      </c>
      <c r="G34" s="15">
        <v>2</v>
      </c>
      <c r="H34" s="15">
        <v>0</v>
      </c>
      <c r="I34" s="15">
        <v>14</v>
      </c>
    </row>
    <row r="35" spans="1:8" ht="12.75">
      <c r="A35" t="s">
        <v>79</v>
      </c>
      <c r="B35">
        <f>SUM(B17:B34)</f>
        <v>8</v>
      </c>
      <c r="C35">
        <f>SUM(C17:C34)</f>
        <v>13</v>
      </c>
      <c r="D35">
        <f>SUM(D17:D34)</f>
        <v>28</v>
      </c>
      <c r="E35">
        <f>SUM(E17:E34)</f>
        <v>49</v>
      </c>
      <c r="G35">
        <f>SUM(G17:G34)</f>
        <v>266</v>
      </c>
      <c r="H35">
        <f>AVERAGE(H17:H34)</f>
        <v>1.1455555555555554</v>
      </c>
    </row>
    <row r="36" ht="12.75">
      <c r="A36" t="s">
        <v>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2016-01-19T12:27:41Z</dcterms:modified>
  <cp:category/>
  <cp:version/>
  <cp:contentType/>
  <cp:contentStatus/>
</cp:coreProperties>
</file>